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dalton/Documents/MyGovcenter/City of Bay City/Traditional Finances/Payment Registers/NEW/Payroll/"/>
    </mc:Choice>
  </mc:AlternateContent>
  <xr:revisionPtr revIDLastSave="0" documentId="13_ncr:40009_{A0CAC6E5-33DA-6D47-851E-9BD5299AE503}" xr6:coauthVersionLast="47" xr6:coauthVersionMax="47" xr10:uidLastSave="{00000000-0000-0000-0000-000000000000}"/>
  <bookViews>
    <workbookView xWindow="9800" yWindow="5240" windowWidth="27240" windowHeight="16440"/>
  </bookViews>
  <sheets>
    <sheet name="FY2019 Payroll 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14" i="1" l="1"/>
  <c r="G1114" i="1"/>
  <c r="L1113" i="1"/>
  <c r="L1034" i="1"/>
  <c r="L946" i="1"/>
  <c r="L857" i="1"/>
  <c r="L763" i="1"/>
  <c r="L607" i="1"/>
  <c r="L558" i="1"/>
  <c r="L473" i="1"/>
  <c r="L390" i="1"/>
  <c r="L289" i="1"/>
  <c r="L212" i="1"/>
  <c r="L106" i="1"/>
  <c r="L20" i="1"/>
</calcChain>
</file>

<file path=xl/sharedStrings.xml><?xml version="1.0" encoding="utf-8"?>
<sst xmlns="http://schemas.openxmlformats.org/spreadsheetml/2006/main" count="5504" uniqueCount="1165">
  <si>
    <t>Vendor Set</t>
  </si>
  <si>
    <t xml:space="preserve">Vendor # </t>
  </si>
  <si>
    <t>Name</t>
  </si>
  <si>
    <t>Check #</t>
  </si>
  <si>
    <t>Check Amount</t>
  </si>
  <si>
    <t>Check Date</t>
  </si>
  <si>
    <t>Check Type</t>
  </si>
  <si>
    <t>Invoice Type</t>
  </si>
  <si>
    <t>Invoice ID</t>
  </si>
  <si>
    <t>Invoice Desc</t>
  </si>
  <si>
    <t>Invoice Payment</t>
  </si>
  <si>
    <t>IBC BANK</t>
  </si>
  <si>
    <t>DRAFT</t>
  </si>
  <si>
    <t>INVOICE</t>
  </si>
  <si>
    <t>T1 201901080522</t>
  </si>
  <si>
    <t>FEDERAL WITHHOLDING</t>
  </si>
  <si>
    <t>T3 201901080522</t>
  </si>
  <si>
    <t>F.I.C.A. DEPOSIT</t>
  </si>
  <si>
    <t>T3 201901110551</t>
  </si>
  <si>
    <t>T4 201901080522</t>
  </si>
  <si>
    <t>MEDICARE DEPOSIT</t>
  </si>
  <si>
    <t>T4 201901110551</t>
  </si>
  <si>
    <t>T1 201901220576</t>
  </si>
  <si>
    <t>T3 201901220576</t>
  </si>
  <si>
    <t>T4 201901220576</t>
  </si>
  <si>
    <t>T1 201902050659</t>
  </si>
  <si>
    <t>T3 201902050659</t>
  </si>
  <si>
    <t>T4 201902050659</t>
  </si>
  <si>
    <t>T1 201902190689</t>
  </si>
  <si>
    <t>T3 201902190689</t>
  </si>
  <si>
    <t>T4 201902190689</t>
  </si>
  <si>
    <t>T1 201903040751</t>
  </si>
  <si>
    <t>T3 201903040751</t>
  </si>
  <si>
    <t>T4 201903040751</t>
  </si>
  <si>
    <t>T1 201903190768</t>
  </si>
  <si>
    <t>T3 201903190768</t>
  </si>
  <si>
    <t>T4 201903190768</t>
  </si>
  <si>
    <t>T1 201904010854</t>
  </si>
  <si>
    <t>T3 201904010854</t>
  </si>
  <si>
    <t>T4 201904010854</t>
  </si>
  <si>
    <t>T3 201904170894</t>
  </si>
  <si>
    <t>T4 201904170894</t>
  </si>
  <si>
    <t>T1 201904160890</t>
  </si>
  <si>
    <t>T3 201904160890</t>
  </si>
  <si>
    <t>T4 201904160890</t>
  </si>
  <si>
    <t>T1 201904300939</t>
  </si>
  <si>
    <t>T3 201904300939</t>
  </si>
  <si>
    <t>T4 201904300939</t>
  </si>
  <si>
    <t>CREDIT MEMO</t>
  </si>
  <si>
    <t>T1 201905140982</t>
  </si>
  <si>
    <t>T3 201905140982</t>
  </si>
  <si>
    <t>T4 201905140982</t>
  </si>
  <si>
    <t>T1 201905140969</t>
  </si>
  <si>
    <t>T3 201905140969</t>
  </si>
  <si>
    <t>T4 201905140969</t>
  </si>
  <si>
    <t>T1 201905291057</t>
  </si>
  <si>
    <t>T3 201905291057</t>
  </si>
  <si>
    <t>T4 201905291057</t>
  </si>
  <si>
    <t>T1 201906111100</t>
  </si>
  <si>
    <t>T3 201906111100</t>
  </si>
  <si>
    <t>T4 201906111100</t>
  </si>
  <si>
    <t>T1 201906261179</t>
  </si>
  <si>
    <t>T3 201906261179</t>
  </si>
  <si>
    <t>T4 201906261179</t>
  </si>
  <si>
    <t>T1 201906241165</t>
  </si>
  <si>
    <t>T3 201906241165</t>
  </si>
  <si>
    <t>T4 201906241165</t>
  </si>
  <si>
    <t>T1 201907091251</t>
  </si>
  <si>
    <t>T3 201907091251</t>
  </si>
  <si>
    <t>T4 201907091251</t>
  </si>
  <si>
    <t>T1 201907231290</t>
  </si>
  <si>
    <t>T3 201907231290</t>
  </si>
  <si>
    <t>T4 201907231290</t>
  </si>
  <si>
    <t>T3 201907311305</t>
  </si>
  <si>
    <t>T4 201907311305</t>
  </si>
  <si>
    <t>T1 201908071365</t>
  </si>
  <si>
    <t>T3 201908071365</t>
  </si>
  <si>
    <t>T4 201908071365</t>
  </si>
  <si>
    <t>T3 201810020188</t>
  </si>
  <si>
    <t>T4 201810020188</t>
  </si>
  <si>
    <t>T1 201810160222</t>
  </si>
  <si>
    <t>T3 201810160222</t>
  </si>
  <si>
    <t>T4 201810160222</t>
  </si>
  <si>
    <t>T1 201810300310</t>
  </si>
  <si>
    <t>T3 201810300310</t>
  </si>
  <si>
    <t>T4 201810300310</t>
  </si>
  <si>
    <t>T1 201811140346</t>
  </si>
  <si>
    <t>T3 201811140346</t>
  </si>
  <si>
    <t>T4 201811140346</t>
  </si>
  <si>
    <t>T1 201811270366</t>
  </si>
  <si>
    <t>T3 201811270366</t>
  </si>
  <si>
    <t>T4 201811270366</t>
  </si>
  <si>
    <t>T1 201812100448</t>
  </si>
  <si>
    <t>T3 201812100448</t>
  </si>
  <si>
    <t>T3 201812110449</t>
  </si>
  <si>
    <t>T4 201812100448</t>
  </si>
  <si>
    <t>T4 201812110449</t>
  </si>
  <si>
    <t>T1 201812260487</t>
  </si>
  <si>
    <t>T3 201812260487</t>
  </si>
  <si>
    <t>T3 201812270488</t>
  </si>
  <si>
    <t>T4 201812260487</t>
  </si>
  <si>
    <t>T4 201812270488</t>
  </si>
  <si>
    <t>TXCSDU</t>
  </si>
  <si>
    <t>C1 201901080522</t>
  </si>
  <si>
    <t>304610804 - Guzman 464831460</t>
  </si>
  <si>
    <t>C26201901080522</t>
  </si>
  <si>
    <t>#0010773760; JODY L TUCKER</t>
  </si>
  <si>
    <t>C29201901080522</t>
  </si>
  <si>
    <t>200854470/0011728180; SWIST M</t>
  </si>
  <si>
    <t>C30201901080522</t>
  </si>
  <si>
    <t>17248RH01/0009778275; SWIST M</t>
  </si>
  <si>
    <t>C35201901080522</t>
  </si>
  <si>
    <t>0012033817: MILLER J 201020649</t>
  </si>
  <si>
    <t>C36201901080522</t>
  </si>
  <si>
    <t>14E0056  MILLER J  0012881486</t>
  </si>
  <si>
    <t>C37201901080522</t>
  </si>
  <si>
    <t>0013278430 86595-F  MILLER</t>
  </si>
  <si>
    <t>C42201901080522</t>
  </si>
  <si>
    <t>2815-E-0600 TAMAYO 632-24-0601</t>
  </si>
  <si>
    <t>C44201901080522</t>
  </si>
  <si>
    <t>16-E-0502  464831460  E GUZMAN</t>
  </si>
  <si>
    <t>C47201901080522</t>
  </si>
  <si>
    <t>0013651142  LISTER R 454836070</t>
  </si>
  <si>
    <t>CF1201901080522</t>
  </si>
  <si>
    <t>CS FEE #2</t>
  </si>
  <si>
    <t>CSA201901080522</t>
  </si>
  <si>
    <t>CHILD SUPPORT ADMIN FEE</t>
  </si>
  <si>
    <t>C1 201901220576</t>
  </si>
  <si>
    <t>C26201901220576</t>
  </si>
  <si>
    <t>C29201901220576</t>
  </si>
  <si>
    <t>C30201901220576</t>
  </si>
  <si>
    <t>C35201901220576</t>
  </si>
  <si>
    <t>C36201901220576</t>
  </si>
  <si>
    <t>C37201901220576</t>
  </si>
  <si>
    <t>C42201901220576</t>
  </si>
  <si>
    <t>C44201901220576</t>
  </si>
  <si>
    <t>C47201901220576</t>
  </si>
  <si>
    <t>CF1201901220576</t>
  </si>
  <si>
    <t>CSA201901220576</t>
  </si>
  <si>
    <t>C1 201902050659</t>
  </si>
  <si>
    <t>C26201902050659</t>
  </si>
  <si>
    <t>C29201902050659</t>
  </si>
  <si>
    <t>C30201902050659</t>
  </si>
  <si>
    <t>C35201902050659</t>
  </si>
  <si>
    <t>C36201902050659</t>
  </si>
  <si>
    <t>C37201902050659</t>
  </si>
  <si>
    <t>C42201902050659</t>
  </si>
  <si>
    <t>C44201902050659</t>
  </si>
  <si>
    <t>C47201902050659</t>
  </si>
  <si>
    <t>C52201902050659</t>
  </si>
  <si>
    <t>0013495376  RODRIGUEZ  E</t>
  </si>
  <si>
    <t>CF1201902050659</t>
  </si>
  <si>
    <t>CSA201902050659</t>
  </si>
  <si>
    <t>C1 201902190689</t>
  </si>
  <si>
    <t>C26201902190689</t>
  </si>
  <si>
    <t>C29201902190689</t>
  </si>
  <si>
    <t>C30201902190689</t>
  </si>
  <si>
    <t>C35201902190689</t>
  </si>
  <si>
    <t>C36201902190689</t>
  </si>
  <si>
    <t>C37201902190689</t>
  </si>
  <si>
    <t>C42201902190689</t>
  </si>
  <si>
    <t>C44201902190689</t>
  </si>
  <si>
    <t>C47201902190689</t>
  </si>
  <si>
    <t>C52201902190689</t>
  </si>
  <si>
    <t>CF1201902190689</t>
  </si>
  <si>
    <t>CSA201902190689</t>
  </si>
  <si>
    <t>C1 201903040751</t>
  </si>
  <si>
    <t>C26201903040751</t>
  </si>
  <si>
    <t>C29201903040751</t>
  </si>
  <si>
    <t>C30201903040751</t>
  </si>
  <si>
    <t>C35201903040751</t>
  </si>
  <si>
    <t>C36201903040751</t>
  </si>
  <si>
    <t>C37201903040751</t>
  </si>
  <si>
    <t>C42201903040751</t>
  </si>
  <si>
    <t>C44201903040751</t>
  </si>
  <si>
    <t>C47201903040751</t>
  </si>
  <si>
    <t>C52201903040751</t>
  </si>
  <si>
    <t>CF1201903040751</t>
  </si>
  <si>
    <t>CSA201903040751</t>
  </si>
  <si>
    <t>payroll adj 030819</t>
  </si>
  <si>
    <t>C1 201903190768</t>
  </si>
  <si>
    <t>C26201903190768</t>
  </si>
  <si>
    <t>C29201903190768</t>
  </si>
  <si>
    <t>C30201903190768</t>
  </si>
  <si>
    <t>C35201903190768</t>
  </si>
  <si>
    <t>C36201903190768</t>
  </si>
  <si>
    <t>C37201903190768</t>
  </si>
  <si>
    <t>C42201903190768</t>
  </si>
  <si>
    <t>C44201903190768</t>
  </si>
  <si>
    <t>C47201903190768</t>
  </si>
  <si>
    <t>C52201903190768</t>
  </si>
  <si>
    <t>CF1201903190768</t>
  </si>
  <si>
    <t>CSA201903190768</t>
  </si>
  <si>
    <t>C1 201904010854</t>
  </si>
  <si>
    <t>C26201904010854</t>
  </si>
  <si>
    <t>C29201904010854</t>
  </si>
  <si>
    <t>C30201904010854</t>
  </si>
  <si>
    <t>C35201904010854</t>
  </si>
  <si>
    <t>C36201904010854</t>
  </si>
  <si>
    <t>C37201904010854</t>
  </si>
  <si>
    <t>C42201904010854</t>
  </si>
  <si>
    <t>C44201904010854</t>
  </si>
  <si>
    <t>C47201904010854</t>
  </si>
  <si>
    <t>C52201904010854</t>
  </si>
  <si>
    <t>CF1201904010854</t>
  </si>
  <si>
    <t>CSA201904010854</t>
  </si>
  <si>
    <t>C1 201904160890</t>
  </si>
  <si>
    <t>C26201904160890</t>
  </si>
  <si>
    <t>C29201904160890</t>
  </si>
  <si>
    <t>C30201904160890</t>
  </si>
  <si>
    <t>C35201904160890</t>
  </si>
  <si>
    <t>C36201904160890</t>
  </si>
  <si>
    <t>C37201904160890</t>
  </si>
  <si>
    <t>C42201904160890</t>
  </si>
  <si>
    <t>C44201904160890</t>
  </si>
  <si>
    <t>C47201904160890</t>
  </si>
  <si>
    <t>C52201904160890</t>
  </si>
  <si>
    <t>CF1201904160890</t>
  </si>
  <si>
    <t>CSA201904160890</t>
  </si>
  <si>
    <t>C1 201904300939</t>
  </si>
  <si>
    <t>C26201904300939</t>
  </si>
  <si>
    <t>C29201904300939</t>
  </si>
  <si>
    <t>C30201904300939</t>
  </si>
  <si>
    <t>C35201904300939</t>
  </si>
  <si>
    <t>C36201904300939</t>
  </si>
  <si>
    <t>C37201904300939</t>
  </si>
  <si>
    <t>C42201904300939</t>
  </si>
  <si>
    <t>C44201904300939</t>
  </si>
  <si>
    <t>C47201904300939</t>
  </si>
  <si>
    <t>C52201904300939</t>
  </si>
  <si>
    <t>C57201904300939</t>
  </si>
  <si>
    <t>001309316514E0579  ADAMS  D</t>
  </si>
  <si>
    <t>CF1201904300939</t>
  </si>
  <si>
    <t>CSA201904300939</t>
  </si>
  <si>
    <t>C1 201905140969</t>
  </si>
  <si>
    <t>C26201905140969</t>
  </si>
  <si>
    <t>C29201905140969</t>
  </si>
  <si>
    <t>C30201905140969</t>
  </si>
  <si>
    <t>C35201905140969</t>
  </si>
  <si>
    <t>C36201905140969</t>
  </si>
  <si>
    <t>C37201905140969</t>
  </si>
  <si>
    <t>C42201905140969</t>
  </si>
  <si>
    <t>C44201905140969</t>
  </si>
  <si>
    <t>C47201905140969</t>
  </si>
  <si>
    <t>C52201905140969</t>
  </si>
  <si>
    <t>C57201905140969</t>
  </si>
  <si>
    <t>CF1201905140969</t>
  </si>
  <si>
    <t>CSA201905140969</t>
  </si>
  <si>
    <t>C1 201905291057</t>
  </si>
  <si>
    <t>C26201905291057</t>
  </si>
  <si>
    <t>C29201905291057</t>
  </si>
  <si>
    <t>C30201905291057</t>
  </si>
  <si>
    <t>C35201905291057</t>
  </si>
  <si>
    <t>C36201905291057</t>
  </si>
  <si>
    <t>C37201905291057</t>
  </si>
  <si>
    <t>C42201905291057</t>
  </si>
  <si>
    <t>C44201905291057</t>
  </si>
  <si>
    <t>C47201905291057</t>
  </si>
  <si>
    <t>C52201905291057</t>
  </si>
  <si>
    <t>C57201905291057</t>
  </si>
  <si>
    <t>CF1201905291057</t>
  </si>
  <si>
    <t>CSA201905291057</t>
  </si>
  <si>
    <t>C1 201906111100</t>
  </si>
  <si>
    <t>C26201906111100</t>
  </si>
  <si>
    <t>C29201906111100</t>
  </si>
  <si>
    <t>C30201906111100</t>
  </si>
  <si>
    <t>C35201906111100</t>
  </si>
  <si>
    <t>C36201906111100</t>
  </si>
  <si>
    <t>C37201906111100</t>
  </si>
  <si>
    <t>C42201906111100</t>
  </si>
  <si>
    <t>C44201906111100</t>
  </si>
  <si>
    <t>C47201906111100</t>
  </si>
  <si>
    <t>C52201906111100</t>
  </si>
  <si>
    <t>C57201906111100</t>
  </si>
  <si>
    <t>CF1201906111100</t>
  </si>
  <si>
    <t>CSA201906111100</t>
  </si>
  <si>
    <t>C1 201906241165</t>
  </si>
  <si>
    <t>C26201906241165</t>
  </si>
  <si>
    <t>C29201906241165</t>
  </si>
  <si>
    <t>C30201906241165</t>
  </si>
  <si>
    <t>C35201906241165</t>
  </si>
  <si>
    <t>C36201906241165</t>
  </si>
  <si>
    <t>C37201906241165</t>
  </si>
  <si>
    <t>C42201906241165</t>
  </si>
  <si>
    <t>C44201906241165</t>
  </si>
  <si>
    <t>C47201906241165</t>
  </si>
  <si>
    <t>C52201906241165</t>
  </si>
  <si>
    <t>C57201906241165</t>
  </si>
  <si>
    <t>CF1201906241165</t>
  </si>
  <si>
    <t>CSA201906241165</t>
  </si>
  <si>
    <t>C1 201907091251</t>
  </si>
  <si>
    <t>C26201907091251</t>
  </si>
  <si>
    <t>C29201907091251</t>
  </si>
  <si>
    <t>C30201907091251</t>
  </si>
  <si>
    <t>C35201907091251</t>
  </si>
  <si>
    <t>C36201907091251</t>
  </si>
  <si>
    <t>C37201907091251</t>
  </si>
  <si>
    <t>C42201907091251</t>
  </si>
  <si>
    <t>C44201907091251</t>
  </si>
  <si>
    <t>C47201907091251</t>
  </si>
  <si>
    <t>C52201907091251</t>
  </si>
  <si>
    <t>C57201907091251</t>
  </si>
  <si>
    <t>CF1201907091251</t>
  </si>
  <si>
    <t>CSA201907091251</t>
  </si>
  <si>
    <t>C1 201907231290</t>
  </si>
  <si>
    <t>C26201907231290</t>
  </si>
  <si>
    <t>C29201907231290</t>
  </si>
  <si>
    <t>C30201907231290</t>
  </si>
  <si>
    <t>C35201907231290</t>
  </si>
  <si>
    <t>C36201907231290</t>
  </si>
  <si>
    <t>C37201907231290</t>
  </si>
  <si>
    <t>C42201907231290</t>
  </si>
  <si>
    <t>C44201907231290</t>
  </si>
  <si>
    <t>C47201907231290</t>
  </si>
  <si>
    <t>C52201907231290</t>
  </si>
  <si>
    <t>C57201907231290</t>
  </si>
  <si>
    <t>CF1201907231290</t>
  </si>
  <si>
    <t>CSA201907231290</t>
  </si>
  <si>
    <t>CORRECT CS FEE</t>
  </si>
  <si>
    <t>C1 201908071365</t>
  </si>
  <si>
    <t>C26201908071365</t>
  </si>
  <si>
    <t>C29201908071365</t>
  </si>
  <si>
    <t>C30201908071365</t>
  </si>
  <si>
    <t>C35201908071365</t>
  </si>
  <si>
    <t>C36201908071365</t>
  </si>
  <si>
    <t>C37201908071365</t>
  </si>
  <si>
    <t>C42201908071365</t>
  </si>
  <si>
    <t>C44201908071365</t>
  </si>
  <si>
    <t>C47201908071365</t>
  </si>
  <si>
    <t>C52201908071365</t>
  </si>
  <si>
    <t>C57201908071365</t>
  </si>
  <si>
    <t>CF1201908071365</t>
  </si>
  <si>
    <t>CSA201908071365</t>
  </si>
  <si>
    <t>C1 201810020188</t>
  </si>
  <si>
    <t>C26201810020188</t>
  </si>
  <si>
    <t>C29201810020188</t>
  </si>
  <si>
    <t>C30201810020188</t>
  </si>
  <si>
    <t>C35201810020188</t>
  </si>
  <si>
    <t>C36201810020188</t>
  </si>
  <si>
    <t>C37201810020188</t>
  </si>
  <si>
    <t>C42201810020188</t>
  </si>
  <si>
    <t>C44201810020188</t>
  </si>
  <si>
    <t>C45201810020188</t>
  </si>
  <si>
    <t>001333639417E0123  WILEY</t>
  </si>
  <si>
    <t>C47201810020188</t>
  </si>
  <si>
    <t>C49201810020188</t>
  </si>
  <si>
    <t>0013588387 DUDLEY 451837768</t>
  </si>
  <si>
    <t>C56201810020188</t>
  </si>
  <si>
    <t>0013080894  DUDLEY  451837768</t>
  </si>
  <si>
    <t>CF1201810020188</t>
  </si>
  <si>
    <t>CSA201810020188</t>
  </si>
  <si>
    <t>C1 201810160222</t>
  </si>
  <si>
    <t>C26201810160222</t>
  </si>
  <si>
    <t>C29201810160222</t>
  </si>
  <si>
    <t>C30201810160222</t>
  </si>
  <si>
    <t>C35201810160222</t>
  </si>
  <si>
    <t>C36201810160222</t>
  </si>
  <si>
    <t>C37201810160222</t>
  </si>
  <si>
    <t>C42201810160222</t>
  </si>
  <si>
    <t>C44201810160222</t>
  </si>
  <si>
    <t>C45201810160222</t>
  </si>
  <si>
    <t>C47201810160222</t>
  </si>
  <si>
    <t>CF1201810160222</t>
  </si>
  <si>
    <t>CSA201810160222</t>
  </si>
  <si>
    <t>C1 201810300310</t>
  </si>
  <si>
    <t>C26201810300310</t>
  </si>
  <si>
    <t>C29201810300310</t>
  </si>
  <si>
    <t>C30201810300310</t>
  </si>
  <si>
    <t>C35201810300310</t>
  </si>
  <si>
    <t>C36201810300310</t>
  </si>
  <si>
    <t>C37201810300310</t>
  </si>
  <si>
    <t>C42201810300310</t>
  </si>
  <si>
    <t>C44201810300310</t>
  </si>
  <si>
    <t>C47201810300310</t>
  </si>
  <si>
    <t>CF1201810300310</t>
  </si>
  <si>
    <t>CSA201810300310</t>
  </si>
  <si>
    <t>C1 201811140346</t>
  </si>
  <si>
    <t>C26201811140346</t>
  </si>
  <si>
    <t>C29201811140346</t>
  </si>
  <si>
    <t>C30201811140346</t>
  </si>
  <si>
    <t>C35201811140346</t>
  </si>
  <si>
    <t>C36201811140346</t>
  </si>
  <si>
    <t>C37201811140346</t>
  </si>
  <si>
    <t>C42201811140346</t>
  </si>
  <si>
    <t>C44201811140346</t>
  </si>
  <si>
    <t>C47201811140346</t>
  </si>
  <si>
    <t>CF1201811140346</t>
  </si>
  <si>
    <t>CSA201811140346</t>
  </si>
  <si>
    <t>C1 201811270366</t>
  </si>
  <si>
    <t>C26201811270366</t>
  </si>
  <si>
    <t>C29201811270366</t>
  </si>
  <si>
    <t>C30201811270366</t>
  </si>
  <si>
    <t>C35201811270366</t>
  </si>
  <si>
    <t>C36201811270366</t>
  </si>
  <si>
    <t>C37201811270366</t>
  </si>
  <si>
    <t>C42201811270366</t>
  </si>
  <si>
    <t>C44201811270366</t>
  </si>
  <si>
    <t>C47201811270366</t>
  </si>
  <si>
    <t>CF1201811270366</t>
  </si>
  <si>
    <t>CSA201811270366</t>
  </si>
  <si>
    <t>C1 201812100448</t>
  </si>
  <si>
    <t>C26201812100448</t>
  </si>
  <si>
    <t>C29201812100448</t>
  </si>
  <si>
    <t>C30201812100448</t>
  </si>
  <si>
    <t>C35201812100448</t>
  </si>
  <si>
    <t>C36201812100448</t>
  </si>
  <si>
    <t>C37201812100448</t>
  </si>
  <si>
    <t>C42201812100448</t>
  </si>
  <si>
    <t>C44201812100448</t>
  </si>
  <si>
    <t>C47201812100448</t>
  </si>
  <si>
    <t>CF1201812100448</t>
  </si>
  <si>
    <t>CSA201812100448</t>
  </si>
  <si>
    <t>C1 201812260487</t>
  </si>
  <si>
    <t>C26201812260487</t>
  </si>
  <si>
    <t>C29201812260487</t>
  </si>
  <si>
    <t>C30201812260487</t>
  </si>
  <si>
    <t>C35201812260487</t>
  </si>
  <si>
    <t>C36201812260487</t>
  </si>
  <si>
    <t>C37201812260487</t>
  </si>
  <si>
    <t>C42201812260487</t>
  </si>
  <si>
    <t>C44201812260487</t>
  </si>
  <si>
    <t>C47201812260487</t>
  </si>
  <si>
    <t>CF1201812260487</t>
  </si>
  <si>
    <t>CSA201812260487</t>
  </si>
  <si>
    <t>pr adj</t>
  </si>
  <si>
    <t>T1 201908201383</t>
  </si>
  <si>
    <t>T3 201908201383</t>
  </si>
  <si>
    <t>T4 201908201383</t>
  </si>
  <si>
    <t>C1 201908201383</t>
  </si>
  <si>
    <t>C26201908201383</t>
  </si>
  <si>
    <t>C29201908201383</t>
  </si>
  <si>
    <t>C30201908201383</t>
  </si>
  <si>
    <t>C35201908201383</t>
  </si>
  <si>
    <t>C36201908201383</t>
  </si>
  <si>
    <t>C37201908201383</t>
  </si>
  <si>
    <t>C42201908201383</t>
  </si>
  <si>
    <t>C44201908201383</t>
  </si>
  <si>
    <t>C47201908201383</t>
  </si>
  <si>
    <t>C52201908201383</t>
  </si>
  <si>
    <t>C57201908201383</t>
  </si>
  <si>
    <t>CF1201908201383</t>
  </si>
  <si>
    <t>CSA201908201383</t>
  </si>
  <si>
    <t>T1 201909041450</t>
  </si>
  <si>
    <t>T3 201909041450</t>
  </si>
  <si>
    <t>T4 201909041450</t>
  </si>
  <si>
    <t>C1 201909041450</t>
  </si>
  <si>
    <t>C26201909041450</t>
  </si>
  <si>
    <t>C29201909041450</t>
  </si>
  <si>
    <t>C30201909041450</t>
  </si>
  <si>
    <t>C35201909041450</t>
  </si>
  <si>
    <t>C36201909041450</t>
  </si>
  <si>
    <t>C37201909041450</t>
  </si>
  <si>
    <t>C42201909041450</t>
  </si>
  <si>
    <t>C44201909041450</t>
  </si>
  <si>
    <t>C47201909041450</t>
  </si>
  <si>
    <t>C52201909041450</t>
  </si>
  <si>
    <t>C57201909041450</t>
  </si>
  <si>
    <t>CF1201909041450</t>
  </si>
  <si>
    <t>CSA201909041450</t>
  </si>
  <si>
    <t>T1 201909181487</t>
  </si>
  <si>
    <t>T3 201909181487</t>
  </si>
  <si>
    <t>T4 201909181487</t>
  </si>
  <si>
    <t>092019 pr adj</t>
  </si>
  <si>
    <t>C1 201909181487</t>
  </si>
  <si>
    <t>C26201909181487</t>
  </si>
  <si>
    <t>C29201909181487</t>
  </si>
  <si>
    <t>C30201909181487</t>
  </si>
  <si>
    <t>C35201909181487</t>
  </si>
  <si>
    <t>C36201909181487</t>
  </si>
  <si>
    <t>C37201909181487</t>
  </si>
  <si>
    <t>C42201909181487</t>
  </si>
  <si>
    <t>C44201909181487</t>
  </si>
  <si>
    <t>C47201909181487</t>
  </si>
  <si>
    <t>C52201909181487</t>
  </si>
  <si>
    <t>C57201909181487</t>
  </si>
  <si>
    <t>CF1201909181487</t>
  </si>
  <si>
    <t>CSA201909181487</t>
  </si>
  <si>
    <t>LINCOLN FINANCIAL.</t>
  </si>
  <si>
    <t>VOID CHECK</t>
  </si>
  <si>
    <t>CR MEMO 123016</t>
  </si>
  <si>
    <t>LTB201609206979</t>
  </si>
  <si>
    <t>LINCOLN FINANCIAL LNG TRM DIS</t>
  </si>
  <si>
    <t>LTD ADJ - SJ</t>
  </si>
  <si>
    <t>PR ADJ 102016 - SJ</t>
  </si>
  <si>
    <t>PR ADJ 112016</t>
  </si>
  <si>
    <t>STD201609206979</t>
  </si>
  <si>
    <t>LINCOLN FINANCIAL OPT. INS.</t>
  </si>
  <si>
    <t>LTB201609076948</t>
  </si>
  <si>
    <t>LTB201610047090</t>
  </si>
  <si>
    <t>LTB201610187145</t>
  </si>
  <si>
    <t>LTB201611017223</t>
  </si>
  <si>
    <t>LTB201611157295</t>
  </si>
  <si>
    <t>LTB201611307306</t>
  </si>
  <si>
    <t>STD201609076948</t>
  </si>
  <si>
    <t>STD201610047090</t>
  </si>
  <si>
    <t>STD201610187145</t>
  </si>
  <si>
    <t>STD201611017223</t>
  </si>
  <si>
    <t>STD201611157295</t>
  </si>
  <si>
    <t>STD201611307306</t>
  </si>
  <si>
    <t>OTHER</t>
  </si>
  <si>
    <t>CHECK</t>
  </si>
  <si>
    <t>NATIONWIDE RETIREMENT SOLUTIONS</t>
  </si>
  <si>
    <t>REGULAR</t>
  </si>
  <si>
    <t>DEF201810020188</t>
  </si>
  <si>
    <t>DEF DEFERRED COMP RET.</t>
  </si>
  <si>
    <t>AXA Equitable</t>
  </si>
  <si>
    <t>AXA201810020188</t>
  </si>
  <si>
    <t>DEFERRED COMP</t>
  </si>
  <si>
    <t>AXL201810020188</t>
  </si>
  <si>
    <t>DEFERED LOAN REPAY</t>
  </si>
  <si>
    <t>CITY OF BAY CITY - FSA</t>
  </si>
  <si>
    <t>FSA201810020188</t>
  </si>
  <si>
    <t>FSA</t>
  </si>
  <si>
    <t>SOCIAL SECURITY ADMINISTRATION</t>
  </si>
  <si>
    <t>SS1201810020188</t>
  </si>
  <si>
    <t>JUAN DELGADO GARNISHMENT</t>
  </si>
  <si>
    <t>SS2201810020188</t>
  </si>
  <si>
    <t>WAKEFIELD #416190849</t>
  </si>
  <si>
    <t>U. S. TREASURY</t>
  </si>
  <si>
    <t>I12201810020188</t>
  </si>
  <si>
    <t>TABARES - 458-57-5816</t>
  </si>
  <si>
    <t>DEF201810160222</t>
  </si>
  <si>
    <t>AXA201810160222</t>
  </si>
  <si>
    <t>AXL201810160222</t>
  </si>
  <si>
    <t>FSA201810160222</t>
  </si>
  <si>
    <t>SS1201810160222</t>
  </si>
  <si>
    <t>SS2201810160222</t>
  </si>
  <si>
    <t>I12201810160222</t>
  </si>
  <si>
    <t>TMRS</t>
  </si>
  <si>
    <t>102018 TMRS</t>
  </si>
  <si>
    <t>AFLAC GROUP INSURANCE</t>
  </si>
  <si>
    <t>AF2201810020188</t>
  </si>
  <si>
    <t>AFLAC OPTIONAL INSURANCE</t>
  </si>
  <si>
    <t>AF2201810160222</t>
  </si>
  <si>
    <t>AFL201810020188</t>
  </si>
  <si>
    <t>AFL201810160222</t>
  </si>
  <si>
    <t>AST201810020188</t>
  </si>
  <si>
    <t>AFLAC SHORT TERM</t>
  </si>
  <si>
    <t>AST201810160222</t>
  </si>
  <si>
    <t>PR ADJ 102018</t>
  </si>
  <si>
    <t>SUPERIOR VISION INSURANCE INSURANCE NGLIC</t>
  </si>
  <si>
    <t>BLOCK VISION OF TEXAS INCdba S</t>
  </si>
  <si>
    <t>VIS201810020188</t>
  </si>
  <si>
    <t>VISION INSURANCE</t>
  </si>
  <si>
    <t>VIS201810160222</t>
  </si>
  <si>
    <t>CITY OF BAY CITY - EMPLOYEE BENEFITS TRUST</t>
  </si>
  <si>
    <t>MC3201810020188</t>
  </si>
  <si>
    <t>DEPENDENT HEALTH INS BUY UP</t>
  </si>
  <si>
    <t>MC3201810160222</t>
  </si>
  <si>
    <t>MD3201810020188</t>
  </si>
  <si>
    <t>EMPLOYEE HEALTH INS-BUY UP</t>
  </si>
  <si>
    <t>MD3201810160222</t>
  </si>
  <si>
    <t>MED201810020188</t>
  </si>
  <si>
    <t>MEDICAL INSURANCE</t>
  </si>
  <si>
    <t>MED201810160222</t>
  </si>
  <si>
    <t>pr adj 102018</t>
  </si>
  <si>
    <t>CITY OF BAY CITY - EMPLOYEE BE</t>
  </si>
  <si>
    <t>BCBS TX LIFE INSURANCE</t>
  </si>
  <si>
    <t>LFE201810020188</t>
  </si>
  <si>
    <t>CITY PAID LIFE INSURANCE</t>
  </si>
  <si>
    <t>LFE201810160222</t>
  </si>
  <si>
    <t>SLE201810020188</t>
  </si>
  <si>
    <t>SUPPLEMENTAL - EMPLOYEE</t>
  </si>
  <si>
    <t>SLE201810160222</t>
  </si>
  <si>
    <t>SLF201810020188</t>
  </si>
  <si>
    <t>SUPPLEMENTAL LIFE SPOUSE/CHILD</t>
  </si>
  <si>
    <t>SLF201810160222</t>
  </si>
  <si>
    <t>UNUM LIFE INSURANCE COMPANY OF AMERICA</t>
  </si>
  <si>
    <t>DNT201810020188</t>
  </si>
  <si>
    <t>DENTAL INSURANCE</t>
  </si>
  <si>
    <t>DNT201810160222</t>
  </si>
  <si>
    <t>UNUM LIFE INSURANCE COMPANY OF</t>
  </si>
  <si>
    <t>LIBERTY NATIONAL LIFE INSURANCE COMPANY</t>
  </si>
  <si>
    <t>LN1201810020188</t>
  </si>
  <si>
    <t>LBTY NATL OPTIONAL INSURANCE</t>
  </si>
  <si>
    <t>LN1201810160222</t>
  </si>
  <si>
    <t>LN2201810020188</t>
  </si>
  <si>
    <t>LIBERTY NTL OPTIONAL INSURANCE</t>
  </si>
  <si>
    <t>LN2201810160222</t>
  </si>
  <si>
    <t>MEDICAL AIR SERVICES ASSOCIA GLOBAL</t>
  </si>
  <si>
    <t>MAS201810020188</t>
  </si>
  <si>
    <t>AMBULANCE INSURANCE</t>
  </si>
  <si>
    <t>MAS201810160222</t>
  </si>
  <si>
    <t>LEGALSHIELD</t>
  </si>
  <si>
    <t>LEG201810020188</t>
  </si>
  <si>
    <t>LEG201810160222</t>
  </si>
  <si>
    <t>TMR201810020188</t>
  </si>
  <si>
    <t>RETIREMENT BENEFITS</t>
  </si>
  <si>
    <t>TMR201810160222</t>
  </si>
  <si>
    <t>DEF201810300310</t>
  </si>
  <si>
    <t>AXL201810300319</t>
  </si>
  <si>
    <t>AXA201810300310</t>
  </si>
  <si>
    <t>AXL201810300310</t>
  </si>
  <si>
    <t>FSA201810300310</t>
  </si>
  <si>
    <t>SS1201810300310</t>
  </si>
  <si>
    <t>SS2201810300310</t>
  </si>
  <si>
    <t>I12201810300310</t>
  </si>
  <si>
    <t>DEF201811140346</t>
  </si>
  <si>
    <t>AXA201811140346</t>
  </si>
  <si>
    <t>FSA201811140346</t>
  </si>
  <si>
    <t>SS1201811140346</t>
  </si>
  <si>
    <t>SS2201811140346</t>
  </si>
  <si>
    <t>I01201811140346</t>
  </si>
  <si>
    <t>GUZMAN 464-83-1460</t>
  </si>
  <si>
    <t>I12201811140346</t>
  </si>
  <si>
    <t>SS1201811270366</t>
  </si>
  <si>
    <t>SS2201811270366</t>
  </si>
  <si>
    <t>I01201811270366</t>
  </si>
  <si>
    <t>I12201811270366</t>
  </si>
  <si>
    <t>AF2201810300310</t>
  </si>
  <si>
    <t>AF2201811140346</t>
  </si>
  <si>
    <t>AFL201810300310</t>
  </si>
  <si>
    <t>AFL201811140346</t>
  </si>
  <si>
    <t>AST201810300310</t>
  </si>
  <si>
    <t>AST201811140346</t>
  </si>
  <si>
    <t>VIS201811270366</t>
  </si>
  <si>
    <t>VIS201810300310</t>
  </si>
  <si>
    <t>VIS201811140346</t>
  </si>
  <si>
    <t>pr adj 112018</t>
  </si>
  <si>
    <t>MED201811270366</t>
  </si>
  <si>
    <t>MC3201810300310</t>
  </si>
  <si>
    <t>MC3201811140346</t>
  </si>
  <si>
    <t>MD3201810300310</t>
  </si>
  <si>
    <t>MD3201811140346</t>
  </si>
  <si>
    <t>MED201810300310</t>
  </si>
  <si>
    <t>MED201811140346</t>
  </si>
  <si>
    <t>LFE201811270366</t>
  </si>
  <si>
    <t>LFE201810300310</t>
  </si>
  <si>
    <t>LFE201811140346</t>
  </si>
  <si>
    <t>SLE201810300310</t>
  </si>
  <si>
    <t>SLE201811140346</t>
  </si>
  <si>
    <t>SLE201811270366</t>
  </si>
  <si>
    <t>SLF201810300310</t>
  </si>
  <si>
    <t>SLF201811140346</t>
  </si>
  <si>
    <t>DNT201810300310</t>
  </si>
  <si>
    <t>DNT201811140346</t>
  </si>
  <si>
    <t>DNT201811270366</t>
  </si>
  <si>
    <t>PR ADJ 112018</t>
  </si>
  <si>
    <t>LN1201810300310</t>
  </si>
  <si>
    <t>LN1201811140346</t>
  </si>
  <si>
    <t>LN2201810300310</t>
  </si>
  <si>
    <t>LN2201811140346</t>
  </si>
  <si>
    <t>MAS201810300310</t>
  </si>
  <si>
    <t>MAS201811140346</t>
  </si>
  <si>
    <t>LEG201810300310</t>
  </si>
  <si>
    <t>LEG201811140346</t>
  </si>
  <si>
    <t>TMR201810300310</t>
  </si>
  <si>
    <t>TMR201811140346</t>
  </si>
  <si>
    <t>TMR201811270366</t>
  </si>
  <si>
    <t>DEF201812100448</t>
  </si>
  <si>
    <t>AXA201812100448</t>
  </si>
  <si>
    <t>FSA201812100448</t>
  </si>
  <si>
    <t>SS1201812100448</t>
  </si>
  <si>
    <t>SS2201812100448</t>
  </si>
  <si>
    <t>I01201812100448</t>
  </si>
  <si>
    <t>I12201812100448</t>
  </si>
  <si>
    <t>DEF201812260487</t>
  </si>
  <si>
    <t>AXA201812260487</t>
  </si>
  <si>
    <t>FSA201812260487</t>
  </si>
  <si>
    <t>SS1201812260487</t>
  </si>
  <si>
    <t>SS2201812260487</t>
  </si>
  <si>
    <t>I01201812260487</t>
  </si>
  <si>
    <t>I12201812260487</t>
  </si>
  <si>
    <t>AF2201812100448</t>
  </si>
  <si>
    <t>AF2201812260487</t>
  </si>
  <si>
    <t>AFL201812100448</t>
  </si>
  <si>
    <t>AFL201812260487</t>
  </si>
  <si>
    <t>AST201812100448</t>
  </si>
  <si>
    <t>AST201812260487</t>
  </si>
  <si>
    <t>MED201812270488</t>
  </si>
  <si>
    <t>MC3201812100448</t>
  </si>
  <si>
    <t>MC3201812260487</t>
  </si>
  <si>
    <t>MD3201812100448</t>
  </si>
  <si>
    <t>MD3201812260487</t>
  </si>
  <si>
    <t>MED201812100448</t>
  </si>
  <si>
    <t>MED201812260487</t>
  </si>
  <si>
    <t>PR ADJ 122018</t>
  </si>
  <si>
    <t>LN1201812100448</t>
  </si>
  <si>
    <t>LN1201812260487</t>
  </si>
  <si>
    <t>LN2201812100448</t>
  </si>
  <si>
    <t>LN2201812260487</t>
  </si>
  <si>
    <t>MAS201812270488</t>
  </si>
  <si>
    <t>MAS201812100448</t>
  </si>
  <si>
    <t>MAS201812260487</t>
  </si>
  <si>
    <t>LEG201812100448</t>
  </si>
  <si>
    <t>LEG201812260487</t>
  </si>
  <si>
    <t>TMR201812100448</t>
  </si>
  <si>
    <t>TMR201812110449</t>
  </si>
  <si>
    <t>TMR201812260487</t>
  </si>
  <si>
    <t>TMR201812270488</t>
  </si>
  <si>
    <t>DEF201901080522</t>
  </si>
  <si>
    <t>AXA201901080522</t>
  </si>
  <si>
    <t>FSA201901080522</t>
  </si>
  <si>
    <t>SS1201901080522</t>
  </si>
  <si>
    <t>SS2201901080522</t>
  </si>
  <si>
    <t>I01201901080522</t>
  </si>
  <si>
    <t>I12201901080522</t>
  </si>
  <si>
    <t>VIS201812270488</t>
  </si>
  <si>
    <t>VIS201812100448</t>
  </si>
  <si>
    <t>VIS201812260487</t>
  </si>
  <si>
    <t>pr adj  122018</t>
  </si>
  <si>
    <t>LFE201812270488</t>
  </si>
  <si>
    <t>DEARBORN NATIONAL</t>
  </si>
  <si>
    <t>LFE201812100448</t>
  </si>
  <si>
    <t>LFE201812260487</t>
  </si>
  <si>
    <t>SLE201812100448</t>
  </si>
  <si>
    <t>SLE201812260487</t>
  </si>
  <si>
    <t>SLF201812100448</t>
  </si>
  <si>
    <t>SLF201812260487</t>
  </si>
  <si>
    <t>DNT201812270488</t>
  </si>
  <si>
    <t>DNT201812100448</t>
  </si>
  <si>
    <t>DNT201812260487</t>
  </si>
  <si>
    <t>DEF201901220576</t>
  </si>
  <si>
    <t>AXA201901220576</t>
  </si>
  <si>
    <t>FSA201901220576</t>
  </si>
  <si>
    <t>SS1201901220576</t>
  </si>
  <si>
    <t>SS2201901220576</t>
  </si>
  <si>
    <t>I01201901220576</t>
  </si>
  <si>
    <t>I12201901220576</t>
  </si>
  <si>
    <t>AF2201901080522</t>
  </si>
  <si>
    <t>AF2201901220576</t>
  </si>
  <si>
    <t>AFL201901080522</t>
  </si>
  <si>
    <t>AFL201901220576</t>
  </si>
  <si>
    <t>AST201901080522</t>
  </si>
  <si>
    <t>AST201901220576</t>
  </si>
  <si>
    <t>PR ADJ 012019</t>
  </si>
  <si>
    <t>VIS201901080522</t>
  </si>
  <si>
    <t>VIS201901220576</t>
  </si>
  <si>
    <t>PR ADJ</t>
  </si>
  <si>
    <t>MC3201901080522</t>
  </si>
  <si>
    <t>MC3201901220576</t>
  </si>
  <si>
    <t>MD3201901080522</t>
  </si>
  <si>
    <t>MD3201901220576</t>
  </si>
  <si>
    <t>MED201901080522</t>
  </si>
  <si>
    <t>MED201901220576</t>
  </si>
  <si>
    <t>LFE201901080522</t>
  </si>
  <si>
    <t>LFE201901220576</t>
  </si>
  <si>
    <t>SLE201901080522</t>
  </si>
  <si>
    <t>SLE201901220576</t>
  </si>
  <si>
    <t>SLF201901080522</t>
  </si>
  <si>
    <t>SLF201901220576</t>
  </si>
  <si>
    <t>DNT201901080522</t>
  </si>
  <si>
    <t>DNT201901220576</t>
  </si>
  <si>
    <t>PR ADJ012019</t>
  </si>
  <si>
    <t>LN1201901080522</t>
  </si>
  <si>
    <t>LN1201901220576</t>
  </si>
  <si>
    <t>LN2201901080522</t>
  </si>
  <si>
    <t>LN2201901220576</t>
  </si>
  <si>
    <t>MAS201901080522</t>
  </si>
  <si>
    <t>MAS201901220576</t>
  </si>
  <si>
    <t>LEG201901080522</t>
  </si>
  <si>
    <t>LEG201901220576</t>
  </si>
  <si>
    <t>TMR201901080522</t>
  </si>
  <si>
    <t>TMR201901110551</t>
  </si>
  <si>
    <t>TMR201901220576</t>
  </si>
  <si>
    <t>DEF201902050659</t>
  </si>
  <si>
    <t>AXA201902050659</t>
  </si>
  <si>
    <t>FSA201902050659</t>
  </si>
  <si>
    <t>SS1201902050659</t>
  </si>
  <si>
    <t>SS2201902050659</t>
  </si>
  <si>
    <t>I01201902050659</t>
  </si>
  <si>
    <t>I12201902050659</t>
  </si>
  <si>
    <t>DEF201902190689</t>
  </si>
  <si>
    <t>AXA201902190689</t>
  </si>
  <si>
    <t>FSA201902190689</t>
  </si>
  <si>
    <t>SS1201902190689</t>
  </si>
  <si>
    <t>SS2201902190689</t>
  </si>
  <si>
    <t>I01201902190689</t>
  </si>
  <si>
    <t>I12201902190689</t>
  </si>
  <si>
    <t>AF2201902050659</t>
  </si>
  <si>
    <t>AF2201902190689</t>
  </si>
  <si>
    <t>AFL201902050659</t>
  </si>
  <si>
    <t>AFL201902190689</t>
  </si>
  <si>
    <t>AST201902050659</t>
  </si>
  <si>
    <t>AST201902190689</t>
  </si>
  <si>
    <t>PR ADJ 022019</t>
  </si>
  <si>
    <t>VIS201902050659</t>
  </si>
  <si>
    <t>VIS201902190689</t>
  </si>
  <si>
    <t>MC3201902050659</t>
  </si>
  <si>
    <t>MC3201902190689</t>
  </si>
  <si>
    <t>MD3201902050659</t>
  </si>
  <si>
    <t>MD3201902190689</t>
  </si>
  <si>
    <t>MED201902050659</t>
  </si>
  <si>
    <t>MED201902190689</t>
  </si>
  <si>
    <t>LFE201902050659</t>
  </si>
  <si>
    <t>LFE201902190689</t>
  </si>
  <si>
    <t>SLE201902050659</t>
  </si>
  <si>
    <t>SLE201902190689</t>
  </si>
  <si>
    <t>SLF201902050659</t>
  </si>
  <si>
    <t>SLF201902190689</t>
  </si>
  <si>
    <t>DNT201902050659</t>
  </si>
  <si>
    <t>DNT201902190689</t>
  </si>
  <si>
    <t>PRADJ022019</t>
  </si>
  <si>
    <t>LN1201902050659</t>
  </si>
  <si>
    <t>LN1201902190689</t>
  </si>
  <si>
    <t>LN2201902050659</t>
  </si>
  <si>
    <t>LN2201902190689</t>
  </si>
  <si>
    <t>MAS201902050659</t>
  </si>
  <si>
    <t>MAS201902190689</t>
  </si>
  <si>
    <t>LEG201902050659</t>
  </si>
  <si>
    <t>LEG201902190689</t>
  </si>
  <si>
    <t>TMR201902050659</t>
  </si>
  <si>
    <t>TMR201902190689</t>
  </si>
  <si>
    <t>SHADES CLUB</t>
  </si>
  <si>
    <t>BL REFUND</t>
  </si>
  <si>
    <t>DEF201903040751</t>
  </si>
  <si>
    <t>AXA201903040751</t>
  </si>
  <si>
    <t>FSA201903040751</t>
  </si>
  <si>
    <t>SS1201903040751</t>
  </si>
  <si>
    <t>SS2201903040751</t>
  </si>
  <si>
    <t>I01201903040751</t>
  </si>
  <si>
    <t>I12201903040751</t>
  </si>
  <si>
    <t>DEF201903190768</t>
  </si>
  <si>
    <t>AXA201903190768</t>
  </si>
  <si>
    <t>FSA201903190768</t>
  </si>
  <si>
    <t>SS1201903190768</t>
  </si>
  <si>
    <t>SS2201903190768</t>
  </si>
  <si>
    <t>I01201903190768</t>
  </si>
  <si>
    <t>I12201903190768</t>
  </si>
  <si>
    <t>AF2201903040751</t>
  </si>
  <si>
    <t>AF2201903190768</t>
  </si>
  <si>
    <t>AFL201903040751</t>
  </si>
  <si>
    <t>AFL201903190768</t>
  </si>
  <si>
    <t>AST201903040751</t>
  </si>
  <si>
    <t>AST201903190768</t>
  </si>
  <si>
    <t>032019 PAYROLL ADJ</t>
  </si>
  <si>
    <t>VIS201903040751</t>
  </si>
  <si>
    <t>VIS201903190768</t>
  </si>
  <si>
    <t>PR ADJ 032019</t>
  </si>
  <si>
    <t>MC3201903040751</t>
  </si>
  <si>
    <t>MC3201903190768</t>
  </si>
  <si>
    <t>MD3201903040751</t>
  </si>
  <si>
    <t>MD3201903190768</t>
  </si>
  <si>
    <t>MED201903040751</t>
  </si>
  <si>
    <t>MED201903190768</t>
  </si>
  <si>
    <t>LFE201903040751</t>
  </si>
  <si>
    <t>LFE201903190768</t>
  </si>
  <si>
    <t>SLE201903040751</t>
  </si>
  <si>
    <t>SLE201903190768</t>
  </si>
  <si>
    <t>SLF201903040751</t>
  </si>
  <si>
    <t>SLF201903190768</t>
  </si>
  <si>
    <t>032013 PY ADJ</t>
  </si>
  <si>
    <t>DNT201903040751</t>
  </si>
  <si>
    <t>DNT201903190768</t>
  </si>
  <si>
    <t>LN1201903040751</t>
  </si>
  <si>
    <t>LN1201903190768</t>
  </si>
  <si>
    <t>LN2201903040751</t>
  </si>
  <si>
    <t>LN2201903190768</t>
  </si>
  <si>
    <t>032019 pr adj</t>
  </si>
  <si>
    <t>MEDICAL AIR SERVICES ASSOCIA G</t>
  </si>
  <si>
    <t>MAS201903040751</t>
  </si>
  <si>
    <t>MAS201903190768</t>
  </si>
  <si>
    <t>LEG201903040751</t>
  </si>
  <si>
    <t>LEG201903190768</t>
  </si>
  <si>
    <t>TMR201903040751</t>
  </si>
  <si>
    <t>TMR201903190768</t>
  </si>
  <si>
    <t>DEF201904010854</t>
  </si>
  <si>
    <t>AXA201904010854</t>
  </si>
  <si>
    <t>FSA201904010854</t>
  </si>
  <si>
    <t>SS1201904010854</t>
  </si>
  <si>
    <t>SS2201904010854</t>
  </si>
  <si>
    <t>I01201904010854</t>
  </si>
  <si>
    <t>I12201904010854</t>
  </si>
  <si>
    <t>DEF201904160890</t>
  </si>
  <si>
    <t>AXA201904160890</t>
  </si>
  <si>
    <t>FSA201904160890</t>
  </si>
  <si>
    <t>SS1201904160890</t>
  </si>
  <si>
    <t>SS2201904160890</t>
  </si>
  <si>
    <t>I01201904160890</t>
  </si>
  <si>
    <t>I12201904160890</t>
  </si>
  <si>
    <t>DEF201904300939</t>
  </si>
  <si>
    <t>AXA201904300939</t>
  </si>
  <si>
    <t>FSA201904300939</t>
  </si>
  <si>
    <t>SS1201904300939</t>
  </si>
  <si>
    <t>SS2201904300939</t>
  </si>
  <si>
    <t>I01201904300939</t>
  </si>
  <si>
    <t>I12201904300939</t>
  </si>
  <si>
    <t>AF2201904010854</t>
  </si>
  <si>
    <t>AF2201904160890</t>
  </si>
  <si>
    <t>AFL201904010854</t>
  </si>
  <si>
    <t>AFL201904160890</t>
  </si>
  <si>
    <t>AST201904010854</t>
  </si>
  <si>
    <t>AST201904160890</t>
  </si>
  <si>
    <t>PR ADJ 042019</t>
  </si>
  <si>
    <t>VIS201904010854</t>
  </si>
  <si>
    <t>VIS201904160890</t>
  </si>
  <si>
    <t>MC3201904010854</t>
  </si>
  <si>
    <t>MC3201904160890</t>
  </si>
  <si>
    <t>MD3201904010854</t>
  </si>
  <si>
    <t>MD3201904160890</t>
  </si>
  <si>
    <t>MED201904010854</t>
  </si>
  <si>
    <t>MED201904160890</t>
  </si>
  <si>
    <t>MED201904170894</t>
  </si>
  <si>
    <t>LFE201904010854</t>
  </si>
  <si>
    <t>LFE201904160890</t>
  </si>
  <si>
    <t>SLE201904010854</t>
  </si>
  <si>
    <t>SLE201904160890</t>
  </si>
  <si>
    <t>SLF201904010854</t>
  </si>
  <si>
    <t>SLF201904160890</t>
  </si>
  <si>
    <t>DNT201904010854</t>
  </si>
  <si>
    <t>DNT201904160890</t>
  </si>
  <si>
    <t>LN1201904010854</t>
  </si>
  <si>
    <t>LN1201904160890</t>
  </si>
  <si>
    <t>LN2201904010854</t>
  </si>
  <si>
    <t>LN2201904160890</t>
  </si>
  <si>
    <t>MAS201904010854</t>
  </si>
  <si>
    <t>MAS201904160890</t>
  </si>
  <si>
    <t>LEG201904010854</t>
  </si>
  <si>
    <t>LEG201904160890</t>
  </si>
  <si>
    <t>TMR201904010854</t>
  </si>
  <si>
    <t>TMR201904160890</t>
  </si>
  <si>
    <t>DEF201905140969</t>
  </si>
  <si>
    <t>AXA201905140969</t>
  </si>
  <si>
    <t>FSA201905140969</t>
  </si>
  <si>
    <t>SS1201905140969</t>
  </si>
  <si>
    <t>SS2201905140969</t>
  </si>
  <si>
    <t>I01201905140969</t>
  </si>
  <si>
    <t>I12201905140969</t>
  </si>
  <si>
    <t>SS1201905291057</t>
  </si>
  <si>
    <t>SS2201905291057</t>
  </si>
  <si>
    <t>I01201905291057</t>
  </si>
  <si>
    <t>I12201905291057</t>
  </si>
  <si>
    <t>PR ADJ 053119</t>
  </si>
  <si>
    <t>AF2201904300939</t>
  </si>
  <si>
    <t>AF2201905140969</t>
  </si>
  <si>
    <t>AFL201904300939</t>
  </si>
  <si>
    <t>AFL201905140969</t>
  </si>
  <si>
    <t>AST201904300939</t>
  </si>
  <si>
    <t>AST201905140969</t>
  </si>
  <si>
    <t>VIS201905291057</t>
  </si>
  <si>
    <t>VIS201904300939</t>
  </si>
  <si>
    <t>VIS201905140969</t>
  </si>
  <si>
    <t>VIS201905140982</t>
  </si>
  <si>
    <t>MED201905140982</t>
  </si>
  <si>
    <t>MED201905291057</t>
  </si>
  <si>
    <t>MC3201904300939</t>
  </si>
  <si>
    <t>MC3201905140969</t>
  </si>
  <si>
    <t>MD3201904300939</t>
  </si>
  <si>
    <t>MD3201905140969</t>
  </si>
  <si>
    <t>MED201904300939</t>
  </si>
  <si>
    <t>MED201905140969</t>
  </si>
  <si>
    <t>LFE201905291057</t>
  </si>
  <si>
    <t>SLE201905291057</t>
  </si>
  <si>
    <t>SLF201905291057</t>
  </si>
  <si>
    <t>LFE201904300939</t>
  </si>
  <si>
    <t>LFE201905140969</t>
  </si>
  <si>
    <t>SLE201904300939</t>
  </si>
  <si>
    <t>SLE201905140969</t>
  </si>
  <si>
    <t>SLF201904300939</t>
  </si>
  <si>
    <t>SLF201905140969</t>
  </si>
  <si>
    <t>DNT201905291057</t>
  </si>
  <si>
    <t>DNT201904300939</t>
  </si>
  <si>
    <t>DNT201905140969</t>
  </si>
  <si>
    <t>DNT201905140983</t>
  </si>
  <si>
    <t>LN1201904300939</t>
  </si>
  <si>
    <t>LN1201905140969</t>
  </si>
  <si>
    <t>LN2201904300939</t>
  </si>
  <si>
    <t>LN2201905140969</t>
  </si>
  <si>
    <t>MAS201904300939</t>
  </si>
  <si>
    <t>MAS201905140969</t>
  </si>
  <si>
    <t>LEG201904300939</t>
  </si>
  <si>
    <t>LEG201905140969</t>
  </si>
  <si>
    <t>TMR201905140982</t>
  </si>
  <si>
    <t>TMR201904300939</t>
  </si>
  <si>
    <t>TMR201905140969</t>
  </si>
  <si>
    <t>TMR201905291057</t>
  </si>
  <si>
    <t>DEF201906111100</t>
  </si>
  <si>
    <t>AXA201906111100</t>
  </si>
  <si>
    <t>FSA201906111100</t>
  </si>
  <si>
    <t>SS1201906111100</t>
  </si>
  <si>
    <t>SS2201906111100</t>
  </si>
  <si>
    <t>I01201906111100</t>
  </si>
  <si>
    <t>I12201906111100</t>
  </si>
  <si>
    <t>DEF201906241165</t>
  </si>
  <si>
    <t>AXA201906241165</t>
  </si>
  <si>
    <t>FSA201906241165</t>
  </si>
  <si>
    <t>SS1201906241165</t>
  </si>
  <si>
    <t>SS2201906241165</t>
  </si>
  <si>
    <t>I01201906241165</t>
  </si>
  <si>
    <t>I12201906241165</t>
  </si>
  <si>
    <t>AF2201906111100</t>
  </si>
  <si>
    <t>AF2201906241165</t>
  </si>
  <si>
    <t>AFL201906111100</t>
  </si>
  <si>
    <t>AFL201906241165</t>
  </si>
  <si>
    <t>AST201906111100</t>
  </si>
  <si>
    <t>AST201906241165</t>
  </si>
  <si>
    <t>VIS201906261179</t>
  </si>
  <si>
    <t>PY ADJ 072019</t>
  </si>
  <si>
    <t>VIS201906111100</t>
  </si>
  <si>
    <t>VIS201906241165</t>
  </si>
  <si>
    <t>PR ADJ 062019</t>
  </si>
  <si>
    <t>MC3201906111100</t>
  </si>
  <si>
    <t>MC3201906241165</t>
  </si>
  <si>
    <t>MD3201906111100</t>
  </si>
  <si>
    <t>MD3201906241165</t>
  </si>
  <si>
    <t>MED201906111100</t>
  </si>
  <si>
    <t>MED201906241165</t>
  </si>
  <si>
    <t>MED201906261179</t>
  </si>
  <si>
    <t>LFE201906111100</t>
  </si>
  <si>
    <t>LFE201906241165</t>
  </si>
  <si>
    <t>LFE201906261179</t>
  </si>
  <si>
    <t>SLE201906111100</t>
  </si>
  <si>
    <t>SLE201906241165</t>
  </si>
  <si>
    <t>SLE201906261179</t>
  </si>
  <si>
    <t>SLF201906111100</t>
  </si>
  <si>
    <t>SLF201906241165</t>
  </si>
  <si>
    <t>DNT201906111100</t>
  </si>
  <si>
    <t>DNT201906241165</t>
  </si>
  <si>
    <t>DNT201906261179</t>
  </si>
  <si>
    <t>PY ADJ 062019</t>
  </si>
  <si>
    <t>LN1201906111100</t>
  </si>
  <si>
    <t>LN1201906241165</t>
  </si>
  <si>
    <t>LN2201906111100</t>
  </si>
  <si>
    <t>LN2201906241165</t>
  </si>
  <si>
    <t>MAS201906111100</t>
  </si>
  <si>
    <t>MAS201906241165</t>
  </si>
  <si>
    <t>LEG201906111100</t>
  </si>
  <si>
    <t>LEG201906241165</t>
  </si>
  <si>
    <t>TMR201906261179</t>
  </si>
  <si>
    <t>TMR201906111100</t>
  </si>
  <si>
    <t>TMR201906241165</t>
  </si>
  <si>
    <t>DEF201907091251</t>
  </si>
  <si>
    <t>AXA201907091251</t>
  </si>
  <si>
    <t>FSA201907091251</t>
  </si>
  <si>
    <t>SS1201907091251</t>
  </si>
  <si>
    <t>SS2201907091251</t>
  </si>
  <si>
    <t>I01201907091251</t>
  </si>
  <si>
    <t>I12201907091251</t>
  </si>
  <si>
    <t>DEF201907231290</t>
  </si>
  <si>
    <t>AXA201907231290</t>
  </si>
  <si>
    <t>FSA201907231290</t>
  </si>
  <si>
    <t>SS1201907231290</t>
  </si>
  <si>
    <t>SS2201907231290</t>
  </si>
  <si>
    <t>I01201907231290</t>
  </si>
  <si>
    <t>I12201907231290</t>
  </si>
  <si>
    <t>AF2201907091251</t>
  </si>
  <si>
    <t>AF2201907231290</t>
  </si>
  <si>
    <t>AFL201907091251</t>
  </si>
  <si>
    <t>AFL201907231290</t>
  </si>
  <si>
    <t>AST201907091251</t>
  </si>
  <si>
    <t>AST201907231290</t>
  </si>
  <si>
    <t>PR ADJ 072019</t>
  </si>
  <si>
    <t>SUPERIOR VISION INSURANCE INSU</t>
  </si>
  <si>
    <t>VIS201907091251</t>
  </si>
  <si>
    <t>VIS201907231290</t>
  </si>
  <si>
    <t>MC3201907091251</t>
  </si>
  <si>
    <t>MC3201907231290</t>
  </si>
  <si>
    <t>MD3201907091251</t>
  </si>
  <si>
    <t>MD3201907231290</t>
  </si>
  <si>
    <t>MED201907091251</t>
  </si>
  <si>
    <t>MED201907231290</t>
  </si>
  <si>
    <t>DEARBORN LIFE INSURANCE</t>
  </si>
  <si>
    <t>LFE201907091251</t>
  </si>
  <si>
    <t>LFE201907231290</t>
  </si>
  <si>
    <t>SLE201907091251</t>
  </si>
  <si>
    <t>SLE201907231290</t>
  </si>
  <si>
    <t>SLF201907091251</t>
  </si>
  <si>
    <t>SLF201907231290</t>
  </si>
  <si>
    <t>DNT201907091251</t>
  </si>
  <si>
    <t>DNT201907231290</t>
  </si>
  <si>
    <t>LN1201907091251</t>
  </si>
  <si>
    <t>LN1201907231290</t>
  </si>
  <si>
    <t>LN2201907091251</t>
  </si>
  <si>
    <t>LN2201907231290</t>
  </si>
  <si>
    <t>MAS201907091251</t>
  </si>
  <si>
    <t>MAS201907231290</t>
  </si>
  <si>
    <t>LEG201907091251</t>
  </si>
  <si>
    <t>LEG201907231290</t>
  </si>
  <si>
    <t>TMR201907091251</t>
  </si>
  <si>
    <t>TMR201907231290</t>
  </si>
  <si>
    <t>DEF201908071365</t>
  </si>
  <si>
    <t>AXA201908071365</t>
  </si>
  <si>
    <t>FSA201908071365</t>
  </si>
  <si>
    <t>SS1201908071365</t>
  </si>
  <si>
    <t>SS2201908071365</t>
  </si>
  <si>
    <t>I01201908071365</t>
  </si>
  <si>
    <t>I12201908071365</t>
  </si>
  <si>
    <t>DEF201908201383</t>
  </si>
  <si>
    <t>AXA201908201383</t>
  </si>
  <si>
    <t>FSA201908201383</t>
  </si>
  <si>
    <t>SS2201908201383</t>
  </si>
  <si>
    <t>I01201908201383</t>
  </si>
  <si>
    <t>I12201908201383</t>
  </si>
  <si>
    <t>AF2201908071365</t>
  </si>
  <si>
    <t>AF2201908201383</t>
  </si>
  <si>
    <t>AFL201908071365</t>
  </si>
  <si>
    <t>AFL201908201383</t>
  </si>
  <si>
    <t>AST201908071365</t>
  </si>
  <si>
    <t>AST201908201383</t>
  </si>
  <si>
    <t>082018 PY ADJ</t>
  </si>
  <si>
    <t>VIS201908071365</t>
  </si>
  <si>
    <t>VIS201908201383</t>
  </si>
  <si>
    <t>082018 pr adj</t>
  </si>
  <si>
    <t>MC3201908071365</t>
  </si>
  <si>
    <t>MC3201908201383</t>
  </si>
  <si>
    <t>MD3201908071365</t>
  </si>
  <si>
    <t>MD3201908201383</t>
  </si>
  <si>
    <t>MED201908071365</t>
  </si>
  <si>
    <t>MED201908201383</t>
  </si>
  <si>
    <t>LFE201908071365</t>
  </si>
  <si>
    <t>LFE201908201383</t>
  </si>
  <si>
    <t>SLE201908071365</t>
  </si>
  <si>
    <t>SLE201908201383</t>
  </si>
  <si>
    <t>SLF201908071365</t>
  </si>
  <si>
    <t>SLF201908201383</t>
  </si>
  <si>
    <t>082018 PAYROLL</t>
  </si>
  <si>
    <t>DNT201908071365</t>
  </si>
  <si>
    <t>DNT201908201383</t>
  </si>
  <si>
    <t>LN1201908071365</t>
  </si>
  <si>
    <t>LN1201908201383</t>
  </si>
  <si>
    <t>LN2201908071365</t>
  </si>
  <si>
    <t>LN2201908201383</t>
  </si>
  <si>
    <t>082018 PR ADJ</t>
  </si>
  <si>
    <t>MAS201908071365</t>
  </si>
  <si>
    <t>MAS201908201383</t>
  </si>
  <si>
    <t>LEG201908071365</t>
  </si>
  <si>
    <t>LEG201908201383</t>
  </si>
  <si>
    <t>TMR201907311305</t>
  </si>
  <si>
    <t>TMR201908071365</t>
  </si>
  <si>
    <t>TMR201908201383</t>
  </si>
  <si>
    <t>DEF201909041450</t>
  </si>
  <si>
    <t>AXA201909041450</t>
  </si>
  <si>
    <t>FSA201909041450</t>
  </si>
  <si>
    <t>SS2201909041450</t>
  </si>
  <si>
    <t>I01201909041450</t>
  </si>
  <si>
    <t>I12201909041450</t>
  </si>
  <si>
    <t>DEF201909181487</t>
  </si>
  <si>
    <t>AXA201909181487</t>
  </si>
  <si>
    <t>FSA201909181487</t>
  </si>
  <si>
    <t>SS2201909181487</t>
  </si>
  <si>
    <t>I01201909181487</t>
  </si>
  <si>
    <t>I12201909181487</t>
  </si>
  <si>
    <t>AF2201909041450</t>
  </si>
  <si>
    <t>AF2201909181487</t>
  </si>
  <si>
    <t>AFL201909041450</t>
  </si>
  <si>
    <t>AFL201909181487</t>
  </si>
  <si>
    <t>AST201909041450</t>
  </si>
  <si>
    <t>AST201909181487</t>
  </si>
  <si>
    <t>py adj 92019</t>
  </si>
  <si>
    <t>MC3201909041450</t>
  </si>
  <si>
    <t>MC3201909181487</t>
  </si>
  <si>
    <t>MD3201909041450</t>
  </si>
  <si>
    <t>MD3201909181487</t>
  </si>
  <si>
    <t>MED201909041450</t>
  </si>
  <si>
    <t>MED201909181487</t>
  </si>
  <si>
    <t>MNC201909041450</t>
  </si>
  <si>
    <t>DEPENDENT HEALTH NON-WELLNESS</t>
  </si>
  <si>
    <t>MNC201909181487</t>
  </si>
  <si>
    <t>TMR201909041450</t>
  </si>
  <si>
    <t>TMR201909181487</t>
  </si>
  <si>
    <t>PR ADJ 092019</t>
  </si>
  <si>
    <t>VIS201909041450</t>
  </si>
  <si>
    <t>VIS201909181487</t>
  </si>
  <si>
    <t>LN1201909041450</t>
  </si>
  <si>
    <t>LN1201909181487</t>
  </si>
  <si>
    <t>LN2201909041450</t>
  </si>
  <si>
    <t>LN2201909181487</t>
  </si>
  <si>
    <t>LIBERTY NATIONAL LIFE INSURANC</t>
  </si>
  <si>
    <t>MAS201909041450</t>
  </si>
  <si>
    <t>MAS201909181487</t>
  </si>
  <si>
    <t>py adj 092019</t>
  </si>
  <si>
    <t>LEG201909041450</t>
  </si>
  <si>
    <t>LEG201909181487</t>
  </si>
  <si>
    <t>Monthly Totals</t>
  </si>
  <si>
    <t>FY2019 Annual Payroll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</si>
</sst>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1" fontId="0" fillId="0" borderId="0" xfId="0" applyNumberFormat="1"/>
    <xf numFmtId="0" fontId="16" fillId="0" borderId="0" xfId="0" applyFont="1"/>
    <xf numFmtId="44" fontId="16" fillId="0" borderId="0" xfId="1" applyFont="1"/>
    <xf numFmtId="44" fontId="0" fillId="0" borderId="0" xfId="1" applyFont="1"/>
    <xf numFmtId="44" fontId="16" fillId="0" borderId="10" xfId="1" applyFont="1" applyBorder="1"/>
    <xf numFmtId="4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5"/>
  <sheetViews>
    <sheetView tabSelected="1" topLeftCell="A1100" workbookViewId="0">
      <selection activeCell="C1132" sqref="C1132"/>
    </sheetView>
  </sheetViews>
  <sheetFormatPr baseColWidth="10" defaultRowHeight="16" x14ac:dyDescent="0.2"/>
  <cols>
    <col min="2" max="2" width="9" bestFit="1" customWidth="1"/>
    <col min="3" max="3" width="43.1640625" bestFit="1" customWidth="1"/>
    <col min="4" max="4" width="13.1640625" bestFit="1" customWidth="1"/>
    <col min="5" max="5" width="18.6640625" bestFit="1" customWidth="1"/>
    <col min="6" max="6" width="33.5" bestFit="1" customWidth="1"/>
    <col min="7" max="7" width="14.83203125" style="5" bestFit="1" customWidth="1"/>
    <col min="8" max="8" width="12.83203125" style="5" bestFit="1" customWidth="1"/>
    <col min="9" max="9" width="10.1640625" bestFit="1" customWidth="1"/>
    <col min="10" max="10" width="11" bestFit="1" customWidth="1"/>
    <col min="11" max="11" width="7.33203125" bestFit="1" customWidth="1"/>
    <col min="12" max="12" width="14" style="5" bestFit="1" customWidth="1"/>
    <col min="13" max="13" width="12.5" bestFit="1" customWidth="1"/>
  </cols>
  <sheetData>
    <row r="1" spans="1:12" s="3" customFormat="1" x14ac:dyDescent="0.2">
      <c r="A1" s="3" t="s">
        <v>0</v>
      </c>
      <c r="B1" s="3" t="s">
        <v>1</v>
      </c>
      <c r="C1" s="3" t="s">
        <v>2</v>
      </c>
      <c r="D1" s="3" t="s">
        <v>7</v>
      </c>
      <c r="E1" s="3" t="s">
        <v>8</v>
      </c>
      <c r="F1" s="3" t="s">
        <v>9</v>
      </c>
      <c r="G1" s="4" t="s">
        <v>10</v>
      </c>
      <c r="H1" s="4" t="s">
        <v>4</v>
      </c>
      <c r="I1" s="3" t="s">
        <v>5</v>
      </c>
      <c r="J1" s="3" t="s">
        <v>6</v>
      </c>
      <c r="K1" s="3" t="s">
        <v>3</v>
      </c>
      <c r="L1" s="4" t="s">
        <v>1163</v>
      </c>
    </row>
    <row r="2" spans="1:12" x14ac:dyDescent="0.2">
      <c r="A2">
        <v>99</v>
      </c>
      <c r="B2">
        <v>23221</v>
      </c>
      <c r="C2" t="s">
        <v>477</v>
      </c>
      <c r="D2" t="s">
        <v>48</v>
      </c>
      <c r="E2" t="s">
        <v>479</v>
      </c>
      <c r="F2" t="s">
        <v>477</v>
      </c>
      <c r="G2" s="5">
        <v>-28.69</v>
      </c>
      <c r="H2" s="5">
        <v>75.760000000000005</v>
      </c>
      <c r="I2" s="1">
        <v>42738</v>
      </c>
      <c r="J2" t="s">
        <v>478</v>
      </c>
      <c r="K2">
        <v>167718</v>
      </c>
    </row>
    <row r="3" spans="1:12" x14ac:dyDescent="0.2">
      <c r="A3">
        <v>99</v>
      </c>
      <c r="B3">
        <v>23221</v>
      </c>
      <c r="C3" t="s">
        <v>477</v>
      </c>
      <c r="D3" t="s">
        <v>48</v>
      </c>
      <c r="E3" t="s">
        <v>480</v>
      </c>
      <c r="F3" t="s">
        <v>481</v>
      </c>
      <c r="G3" s="5">
        <v>-277.88</v>
      </c>
      <c r="H3" s="5">
        <v>75.760000000000005</v>
      </c>
      <c r="I3" s="1">
        <v>42738</v>
      </c>
      <c r="J3" t="s">
        <v>478</v>
      </c>
      <c r="K3">
        <v>167718</v>
      </c>
    </row>
    <row r="4" spans="1:12" x14ac:dyDescent="0.2">
      <c r="A4">
        <v>99</v>
      </c>
      <c r="B4">
        <v>23221</v>
      </c>
      <c r="C4" t="s">
        <v>477</v>
      </c>
      <c r="D4" t="s">
        <v>48</v>
      </c>
      <c r="E4" t="s">
        <v>482</v>
      </c>
      <c r="F4" t="s">
        <v>477</v>
      </c>
      <c r="G4" s="5">
        <v>-40.93</v>
      </c>
      <c r="H4" s="5">
        <v>75.760000000000005</v>
      </c>
      <c r="I4" s="1">
        <v>42738</v>
      </c>
      <c r="J4" t="s">
        <v>478</v>
      </c>
      <c r="K4">
        <v>167718</v>
      </c>
    </row>
    <row r="5" spans="1:12" x14ac:dyDescent="0.2">
      <c r="A5">
        <v>99</v>
      </c>
      <c r="B5">
        <v>23221</v>
      </c>
      <c r="C5" t="s">
        <v>477</v>
      </c>
      <c r="D5" t="s">
        <v>48</v>
      </c>
      <c r="E5" t="s">
        <v>483</v>
      </c>
      <c r="F5" t="s">
        <v>477</v>
      </c>
      <c r="G5" s="5">
        <v>-57.38</v>
      </c>
      <c r="H5" s="5">
        <v>75.760000000000005</v>
      </c>
      <c r="I5" s="1">
        <v>42738</v>
      </c>
      <c r="J5" t="s">
        <v>478</v>
      </c>
      <c r="K5">
        <v>167718</v>
      </c>
    </row>
    <row r="6" spans="1:12" x14ac:dyDescent="0.2">
      <c r="A6">
        <v>99</v>
      </c>
      <c r="B6">
        <v>23221</v>
      </c>
      <c r="C6" t="s">
        <v>477</v>
      </c>
      <c r="D6" t="s">
        <v>48</v>
      </c>
      <c r="E6" t="s">
        <v>484</v>
      </c>
      <c r="F6" t="s">
        <v>477</v>
      </c>
      <c r="G6" s="5">
        <v>-57.38</v>
      </c>
      <c r="H6" s="5">
        <v>75.760000000000005</v>
      </c>
      <c r="I6" s="1">
        <v>42738</v>
      </c>
      <c r="J6" t="s">
        <v>478</v>
      </c>
      <c r="K6">
        <v>167718</v>
      </c>
    </row>
    <row r="7" spans="1:12" x14ac:dyDescent="0.2">
      <c r="A7">
        <v>99</v>
      </c>
      <c r="B7">
        <v>23221</v>
      </c>
      <c r="C7" t="s">
        <v>477</v>
      </c>
      <c r="D7" t="s">
        <v>48</v>
      </c>
      <c r="E7" t="s">
        <v>485</v>
      </c>
      <c r="F7" t="s">
        <v>486</v>
      </c>
      <c r="G7" s="5">
        <v>-299.14</v>
      </c>
      <c r="H7" s="5">
        <v>75.760000000000005</v>
      </c>
      <c r="I7" s="1">
        <v>42738</v>
      </c>
      <c r="J7" t="s">
        <v>478</v>
      </c>
      <c r="K7">
        <v>167718</v>
      </c>
    </row>
    <row r="8" spans="1:12" x14ac:dyDescent="0.2">
      <c r="A8">
        <v>99</v>
      </c>
      <c r="B8">
        <v>23221</v>
      </c>
      <c r="C8" t="s">
        <v>477</v>
      </c>
      <c r="D8" t="s">
        <v>13</v>
      </c>
      <c r="E8" t="s">
        <v>487</v>
      </c>
      <c r="F8" t="s">
        <v>481</v>
      </c>
      <c r="G8" s="5">
        <v>318.81</v>
      </c>
      <c r="H8" s="5">
        <v>75.760000000000005</v>
      </c>
      <c r="I8" s="1">
        <v>42738</v>
      </c>
      <c r="J8" t="s">
        <v>478</v>
      </c>
      <c r="K8">
        <v>167718</v>
      </c>
    </row>
    <row r="9" spans="1:12" x14ac:dyDescent="0.2">
      <c r="A9">
        <v>99</v>
      </c>
      <c r="B9">
        <v>23221</v>
      </c>
      <c r="C9" t="s">
        <v>477</v>
      </c>
      <c r="D9" t="s">
        <v>13</v>
      </c>
      <c r="E9" t="s">
        <v>488</v>
      </c>
      <c r="F9" t="s">
        <v>481</v>
      </c>
      <c r="G9" s="5">
        <v>6.28</v>
      </c>
      <c r="H9" s="5">
        <v>75.760000000000005</v>
      </c>
      <c r="I9" s="1">
        <v>42738</v>
      </c>
      <c r="J9" t="s">
        <v>478</v>
      </c>
      <c r="K9">
        <v>167718</v>
      </c>
    </row>
    <row r="10" spans="1:12" x14ac:dyDescent="0.2">
      <c r="A10">
        <v>99</v>
      </c>
      <c r="B10">
        <v>23221</v>
      </c>
      <c r="C10" t="s">
        <v>477</v>
      </c>
      <c r="D10" t="s">
        <v>13</v>
      </c>
      <c r="E10" t="s">
        <v>489</v>
      </c>
      <c r="F10" t="s">
        <v>481</v>
      </c>
      <c r="G10" s="5">
        <v>6.28</v>
      </c>
      <c r="H10" s="5">
        <v>75.760000000000005</v>
      </c>
      <c r="I10" s="1">
        <v>42738</v>
      </c>
      <c r="J10" t="s">
        <v>478</v>
      </c>
      <c r="K10">
        <v>167718</v>
      </c>
    </row>
    <row r="11" spans="1:12" x14ac:dyDescent="0.2">
      <c r="A11">
        <v>99</v>
      </c>
      <c r="B11">
        <v>23221</v>
      </c>
      <c r="C11" t="s">
        <v>477</v>
      </c>
      <c r="D11" t="s">
        <v>13</v>
      </c>
      <c r="E11" t="s">
        <v>490</v>
      </c>
      <c r="F11" t="s">
        <v>481</v>
      </c>
      <c r="G11" s="5">
        <v>6.28</v>
      </c>
      <c r="H11" s="5">
        <v>75.760000000000005</v>
      </c>
      <c r="I11" s="1">
        <v>42738</v>
      </c>
      <c r="J11" t="s">
        <v>478</v>
      </c>
      <c r="K11">
        <v>167718</v>
      </c>
    </row>
    <row r="12" spans="1:12" x14ac:dyDescent="0.2">
      <c r="A12">
        <v>99</v>
      </c>
      <c r="B12">
        <v>23221</v>
      </c>
      <c r="C12" t="s">
        <v>477</v>
      </c>
      <c r="D12" t="s">
        <v>13</v>
      </c>
      <c r="E12" t="s">
        <v>491</v>
      </c>
      <c r="F12" t="s">
        <v>481</v>
      </c>
      <c r="G12" s="5">
        <v>6.28</v>
      </c>
      <c r="H12" s="5">
        <v>75.760000000000005</v>
      </c>
      <c r="I12" s="1">
        <v>42738</v>
      </c>
      <c r="J12" t="s">
        <v>478</v>
      </c>
      <c r="K12">
        <v>167718</v>
      </c>
    </row>
    <row r="13" spans="1:12" x14ac:dyDescent="0.2">
      <c r="A13">
        <v>99</v>
      </c>
      <c r="B13">
        <v>23221</v>
      </c>
      <c r="C13" t="s">
        <v>477</v>
      </c>
      <c r="D13" t="s">
        <v>13</v>
      </c>
      <c r="E13" t="s">
        <v>492</v>
      </c>
      <c r="F13" t="s">
        <v>481</v>
      </c>
      <c r="G13" s="5">
        <v>6.28</v>
      </c>
      <c r="H13" s="5">
        <v>75.760000000000005</v>
      </c>
      <c r="I13" s="1">
        <v>42738</v>
      </c>
      <c r="J13" t="s">
        <v>478</v>
      </c>
      <c r="K13">
        <v>167718</v>
      </c>
    </row>
    <row r="14" spans="1:12" x14ac:dyDescent="0.2">
      <c r="A14">
        <v>99</v>
      </c>
      <c r="B14">
        <v>23221</v>
      </c>
      <c r="C14" t="s">
        <v>477</v>
      </c>
      <c r="D14" t="s">
        <v>13</v>
      </c>
      <c r="E14" t="s">
        <v>493</v>
      </c>
      <c r="F14" t="s">
        <v>486</v>
      </c>
      <c r="G14" s="5">
        <v>374.9</v>
      </c>
      <c r="H14" s="5">
        <v>75.760000000000005</v>
      </c>
      <c r="I14" s="1">
        <v>42738</v>
      </c>
      <c r="J14" t="s">
        <v>478</v>
      </c>
      <c r="K14">
        <v>167718</v>
      </c>
    </row>
    <row r="15" spans="1:12" x14ac:dyDescent="0.2">
      <c r="A15">
        <v>99</v>
      </c>
      <c r="B15">
        <v>23221</v>
      </c>
      <c r="C15" t="s">
        <v>477</v>
      </c>
      <c r="D15" t="s">
        <v>13</v>
      </c>
      <c r="E15" t="s">
        <v>494</v>
      </c>
      <c r="F15" t="s">
        <v>486</v>
      </c>
      <c r="G15" s="5">
        <v>22.41</v>
      </c>
      <c r="H15" s="5">
        <v>75.760000000000005</v>
      </c>
      <c r="I15" s="1">
        <v>42738</v>
      </c>
      <c r="J15" t="s">
        <v>478</v>
      </c>
      <c r="K15">
        <v>167718</v>
      </c>
    </row>
    <row r="16" spans="1:12" x14ac:dyDescent="0.2">
      <c r="A16">
        <v>99</v>
      </c>
      <c r="B16">
        <v>23221</v>
      </c>
      <c r="C16" t="s">
        <v>477</v>
      </c>
      <c r="D16" t="s">
        <v>13</v>
      </c>
      <c r="E16" t="s">
        <v>495</v>
      </c>
      <c r="F16" t="s">
        <v>486</v>
      </c>
      <c r="G16" s="5">
        <v>22.41</v>
      </c>
      <c r="H16" s="5">
        <v>75.760000000000005</v>
      </c>
      <c r="I16" s="1">
        <v>42738</v>
      </c>
      <c r="J16" t="s">
        <v>478</v>
      </c>
      <c r="K16">
        <v>167718</v>
      </c>
    </row>
    <row r="17" spans="1:12" x14ac:dyDescent="0.2">
      <c r="A17">
        <v>99</v>
      </c>
      <c r="B17">
        <v>23221</v>
      </c>
      <c r="C17" t="s">
        <v>477</v>
      </c>
      <c r="D17" t="s">
        <v>13</v>
      </c>
      <c r="E17" t="s">
        <v>496</v>
      </c>
      <c r="F17" t="s">
        <v>486</v>
      </c>
      <c r="G17" s="5">
        <v>22.41</v>
      </c>
      <c r="H17" s="5">
        <v>75.760000000000005</v>
      </c>
      <c r="I17" s="1">
        <v>42738</v>
      </c>
      <c r="J17" t="s">
        <v>478</v>
      </c>
      <c r="K17">
        <v>167718</v>
      </c>
    </row>
    <row r="18" spans="1:12" x14ac:dyDescent="0.2">
      <c r="A18">
        <v>99</v>
      </c>
      <c r="B18">
        <v>23221</v>
      </c>
      <c r="C18" t="s">
        <v>477</v>
      </c>
      <c r="D18" t="s">
        <v>13</v>
      </c>
      <c r="E18" t="s">
        <v>497</v>
      </c>
      <c r="F18" t="s">
        <v>486</v>
      </c>
      <c r="G18" s="5">
        <v>22.41</v>
      </c>
      <c r="H18" s="5">
        <v>75.760000000000005</v>
      </c>
      <c r="I18" s="1">
        <v>42738</v>
      </c>
      <c r="J18" t="s">
        <v>478</v>
      </c>
      <c r="K18">
        <v>167718</v>
      </c>
    </row>
    <row r="19" spans="1:12" x14ac:dyDescent="0.2">
      <c r="A19">
        <v>99</v>
      </c>
      <c r="B19">
        <v>23221</v>
      </c>
      <c r="C19" t="s">
        <v>477</v>
      </c>
      <c r="D19" t="s">
        <v>13</v>
      </c>
      <c r="E19" t="s">
        <v>498</v>
      </c>
      <c r="F19" t="s">
        <v>486</v>
      </c>
      <c r="G19" s="5">
        <v>22.41</v>
      </c>
      <c r="H19" s="5">
        <v>75.760000000000005</v>
      </c>
      <c r="I19" s="1">
        <v>42738</v>
      </c>
      <c r="J19" t="s">
        <v>478</v>
      </c>
      <c r="K19">
        <v>167718</v>
      </c>
    </row>
    <row r="20" spans="1:12" x14ac:dyDescent="0.2">
      <c r="I20" s="1"/>
      <c r="L20" s="5">
        <f>SUM(G2:G19)</f>
        <v>75.759999999999863</v>
      </c>
    </row>
    <row r="21" spans="1:12" x14ac:dyDescent="0.2">
      <c r="A21">
        <v>99</v>
      </c>
      <c r="B21">
        <v>20011</v>
      </c>
      <c r="C21" t="s">
        <v>11</v>
      </c>
      <c r="D21" t="s">
        <v>13</v>
      </c>
      <c r="E21" t="s">
        <v>78</v>
      </c>
      <c r="F21" t="s">
        <v>17</v>
      </c>
      <c r="G21" s="5">
        <v>30558.14</v>
      </c>
      <c r="H21" s="5">
        <v>60053.47</v>
      </c>
      <c r="I21" s="1">
        <v>43378</v>
      </c>
      <c r="J21" t="s">
        <v>12</v>
      </c>
      <c r="K21">
        <v>0</v>
      </c>
    </row>
    <row r="22" spans="1:12" x14ac:dyDescent="0.2">
      <c r="A22">
        <v>99</v>
      </c>
      <c r="B22">
        <v>20011</v>
      </c>
      <c r="C22" t="s">
        <v>11</v>
      </c>
      <c r="D22" t="s">
        <v>13</v>
      </c>
      <c r="E22" t="s">
        <v>79</v>
      </c>
      <c r="F22" t="s">
        <v>20</v>
      </c>
      <c r="G22" s="5">
        <v>7146.76</v>
      </c>
      <c r="H22" s="5">
        <v>60053.47</v>
      </c>
      <c r="I22" s="1">
        <v>43378</v>
      </c>
      <c r="J22" t="s">
        <v>12</v>
      </c>
      <c r="K22">
        <v>0</v>
      </c>
    </row>
    <row r="23" spans="1:12" x14ac:dyDescent="0.2">
      <c r="A23">
        <v>99</v>
      </c>
      <c r="B23">
        <v>31069</v>
      </c>
      <c r="C23" t="s">
        <v>102</v>
      </c>
      <c r="D23" t="s">
        <v>13</v>
      </c>
      <c r="E23" t="s">
        <v>333</v>
      </c>
      <c r="F23" t="s">
        <v>104</v>
      </c>
      <c r="G23" s="5">
        <v>207.69</v>
      </c>
      <c r="H23" s="5">
        <v>3669.35</v>
      </c>
      <c r="I23" s="1">
        <v>43378</v>
      </c>
      <c r="J23" t="s">
        <v>12</v>
      </c>
      <c r="K23">
        <v>0</v>
      </c>
    </row>
    <row r="24" spans="1:12" x14ac:dyDescent="0.2">
      <c r="A24">
        <v>99</v>
      </c>
      <c r="B24">
        <v>31069</v>
      </c>
      <c r="C24" t="s">
        <v>102</v>
      </c>
      <c r="D24" t="s">
        <v>13</v>
      </c>
      <c r="E24" t="s">
        <v>334</v>
      </c>
      <c r="F24" t="s">
        <v>106</v>
      </c>
      <c r="G24" s="5">
        <v>260.77</v>
      </c>
      <c r="H24" s="5">
        <v>3669.35</v>
      </c>
      <c r="I24" s="1">
        <v>43378</v>
      </c>
      <c r="J24" t="s">
        <v>12</v>
      </c>
      <c r="K24">
        <v>0</v>
      </c>
    </row>
    <row r="25" spans="1:12" x14ac:dyDescent="0.2">
      <c r="A25">
        <v>99</v>
      </c>
      <c r="B25">
        <v>31069</v>
      </c>
      <c r="C25" t="s">
        <v>102</v>
      </c>
      <c r="D25" t="s">
        <v>13</v>
      </c>
      <c r="E25" t="s">
        <v>335</v>
      </c>
      <c r="F25" t="s">
        <v>108</v>
      </c>
      <c r="G25" s="5">
        <v>199.38</v>
      </c>
      <c r="H25" s="5">
        <v>3669.35</v>
      </c>
      <c r="I25" s="1">
        <v>43378</v>
      </c>
      <c r="J25" t="s">
        <v>12</v>
      </c>
      <c r="K25">
        <v>0</v>
      </c>
    </row>
    <row r="26" spans="1:12" x14ac:dyDescent="0.2">
      <c r="A26">
        <v>99</v>
      </c>
      <c r="B26">
        <v>31069</v>
      </c>
      <c r="C26" t="s">
        <v>102</v>
      </c>
      <c r="D26" t="s">
        <v>13</v>
      </c>
      <c r="E26" t="s">
        <v>336</v>
      </c>
      <c r="F26" t="s">
        <v>110</v>
      </c>
      <c r="G26" s="5">
        <v>11.54</v>
      </c>
      <c r="H26" s="5">
        <v>3669.35</v>
      </c>
      <c r="I26" s="1">
        <v>43378</v>
      </c>
      <c r="J26" t="s">
        <v>12</v>
      </c>
      <c r="K26">
        <v>0</v>
      </c>
    </row>
    <row r="27" spans="1:12" x14ac:dyDescent="0.2">
      <c r="A27">
        <v>99</v>
      </c>
      <c r="B27">
        <v>31069</v>
      </c>
      <c r="C27" t="s">
        <v>102</v>
      </c>
      <c r="D27" t="s">
        <v>13</v>
      </c>
      <c r="E27" t="s">
        <v>337</v>
      </c>
      <c r="F27" t="s">
        <v>112</v>
      </c>
      <c r="G27" s="5">
        <v>156.91999999999999</v>
      </c>
      <c r="H27" s="5">
        <v>3669.35</v>
      </c>
      <c r="I27" s="1">
        <v>43378</v>
      </c>
      <c r="J27" t="s">
        <v>12</v>
      </c>
      <c r="K27">
        <v>0</v>
      </c>
    </row>
    <row r="28" spans="1:12" x14ac:dyDescent="0.2">
      <c r="A28">
        <v>99</v>
      </c>
      <c r="B28">
        <v>31069</v>
      </c>
      <c r="C28" t="s">
        <v>102</v>
      </c>
      <c r="D28" t="s">
        <v>13</v>
      </c>
      <c r="E28" t="s">
        <v>338</v>
      </c>
      <c r="F28" t="s">
        <v>114</v>
      </c>
      <c r="G28" s="5">
        <v>590.77</v>
      </c>
      <c r="H28" s="5">
        <v>3669.35</v>
      </c>
      <c r="I28" s="1">
        <v>43378</v>
      </c>
      <c r="J28" t="s">
        <v>12</v>
      </c>
      <c r="K28">
        <v>0</v>
      </c>
    </row>
    <row r="29" spans="1:12" x14ac:dyDescent="0.2">
      <c r="A29">
        <v>99</v>
      </c>
      <c r="B29">
        <v>31069</v>
      </c>
      <c r="C29" t="s">
        <v>102</v>
      </c>
      <c r="D29" t="s">
        <v>13</v>
      </c>
      <c r="E29" t="s">
        <v>339</v>
      </c>
      <c r="F29" t="s">
        <v>116</v>
      </c>
      <c r="G29" s="5">
        <v>160.62</v>
      </c>
      <c r="H29" s="5">
        <v>3669.35</v>
      </c>
      <c r="I29" s="1">
        <v>43378</v>
      </c>
      <c r="J29" t="s">
        <v>12</v>
      </c>
      <c r="K29">
        <v>0</v>
      </c>
    </row>
    <row r="30" spans="1:12" x14ac:dyDescent="0.2">
      <c r="A30">
        <v>99</v>
      </c>
      <c r="B30">
        <v>31069</v>
      </c>
      <c r="C30" t="s">
        <v>102</v>
      </c>
      <c r="D30" t="s">
        <v>13</v>
      </c>
      <c r="E30" t="s">
        <v>340</v>
      </c>
      <c r="F30" t="s">
        <v>118</v>
      </c>
      <c r="G30" s="5">
        <v>376.15</v>
      </c>
      <c r="H30" s="5">
        <v>3669.35</v>
      </c>
      <c r="I30" s="1">
        <v>43378</v>
      </c>
      <c r="J30" t="s">
        <v>12</v>
      </c>
      <c r="K30">
        <v>0</v>
      </c>
    </row>
    <row r="31" spans="1:12" x14ac:dyDescent="0.2">
      <c r="A31">
        <v>99</v>
      </c>
      <c r="B31">
        <v>31069</v>
      </c>
      <c r="C31" t="s">
        <v>102</v>
      </c>
      <c r="D31" t="s">
        <v>13</v>
      </c>
      <c r="E31" t="s">
        <v>341</v>
      </c>
      <c r="F31" t="s">
        <v>120</v>
      </c>
      <c r="G31" s="5">
        <v>369.23</v>
      </c>
      <c r="H31" s="5">
        <v>3669.35</v>
      </c>
      <c r="I31" s="1">
        <v>43378</v>
      </c>
      <c r="J31" t="s">
        <v>12</v>
      </c>
      <c r="K31">
        <v>0</v>
      </c>
    </row>
    <row r="32" spans="1:12" x14ac:dyDescent="0.2">
      <c r="A32">
        <v>99</v>
      </c>
      <c r="B32">
        <v>31069</v>
      </c>
      <c r="C32" t="s">
        <v>102</v>
      </c>
      <c r="D32" t="s">
        <v>13</v>
      </c>
      <c r="E32" t="s">
        <v>342</v>
      </c>
      <c r="F32" t="s">
        <v>343</v>
      </c>
      <c r="G32" s="5">
        <v>260.77</v>
      </c>
      <c r="H32" s="5">
        <v>3669.35</v>
      </c>
      <c r="I32" s="1">
        <v>43378</v>
      </c>
      <c r="J32" t="s">
        <v>12</v>
      </c>
      <c r="K32">
        <v>0</v>
      </c>
    </row>
    <row r="33" spans="1:11" x14ac:dyDescent="0.2">
      <c r="A33">
        <v>99</v>
      </c>
      <c r="B33">
        <v>31069</v>
      </c>
      <c r="C33" t="s">
        <v>102</v>
      </c>
      <c r="D33" t="s">
        <v>13</v>
      </c>
      <c r="E33" t="s">
        <v>344</v>
      </c>
      <c r="F33" t="s">
        <v>122</v>
      </c>
      <c r="G33" s="5">
        <v>649.85</v>
      </c>
      <c r="H33" s="5">
        <v>3669.35</v>
      </c>
      <c r="I33" s="1">
        <v>43378</v>
      </c>
      <c r="J33" t="s">
        <v>12</v>
      </c>
      <c r="K33">
        <v>0</v>
      </c>
    </row>
    <row r="34" spans="1:11" x14ac:dyDescent="0.2">
      <c r="A34">
        <v>99</v>
      </c>
      <c r="B34">
        <v>31069</v>
      </c>
      <c r="C34" t="s">
        <v>102</v>
      </c>
      <c r="D34" t="s">
        <v>13</v>
      </c>
      <c r="E34" t="s">
        <v>345</v>
      </c>
      <c r="F34" t="s">
        <v>346</v>
      </c>
      <c r="G34" s="5">
        <v>191.08</v>
      </c>
      <c r="H34" s="5">
        <v>3669.35</v>
      </c>
      <c r="I34" s="1">
        <v>43378</v>
      </c>
      <c r="J34" t="s">
        <v>12</v>
      </c>
      <c r="K34">
        <v>0</v>
      </c>
    </row>
    <row r="35" spans="1:11" x14ac:dyDescent="0.2">
      <c r="A35">
        <v>99</v>
      </c>
      <c r="B35">
        <v>31069</v>
      </c>
      <c r="C35" t="s">
        <v>102</v>
      </c>
      <c r="D35" t="s">
        <v>13</v>
      </c>
      <c r="E35" t="s">
        <v>347</v>
      </c>
      <c r="F35" t="s">
        <v>348</v>
      </c>
      <c r="G35" s="5">
        <v>215.08</v>
      </c>
      <c r="H35" s="5">
        <v>3669.35</v>
      </c>
      <c r="I35" s="1">
        <v>43378</v>
      </c>
      <c r="J35" t="s">
        <v>12</v>
      </c>
      <c r="K35">
        <v>0</v>
      </c>
    </row>
    <row r="36" spans="1:11" x14ac:dyDescent="0.2">
      <c r="A36">
        <v>99</v>
      </c>
      <c r="B36">
        <v>31069</v>
      </c>
      <c r="C36" t="s">
        <v>102</v>
      </c>
      <c r="D36" t="s">
        <v>13</v>
      </c>
      <c r="E36" t="s">
        <v>349</v>
      </c>
      <c r="F36" t="s">
        <v>124</v>
      </c>
      <c r="G36" s="5">
        <v>9</v>
      </c>
      <c r="H36" s="5">
        <v>3669.35</v>
      </c>
      <c r="I36" s="1">
        <v>43378</v>
      </c>
      <c r="J36" t="s">
        <v>12</v>
      </c>
      <c r="K36">
        <v>0</v>
      </c>
    </row>
    <row r="37" spans="1:11" x14ac:dyDescent="0.2">
      <c r="A37">
        <v>99</v>
      </c>
      <c r="B37">
        <v>31069</v>
      </c>
      <c r="C37" t="s">
        <v>102</v>
      </c>
      <c r="D37" t="s">
        <v>13</v>
      </c>
      <c r="E37" t="s">
        <v>350</v>
      </c>
      <c r="F37" t="s">
        <v>126</v>
      </c>
      <c r="G37" s="5">
        <v>10.5</v>
      </c>
      <c r="H37" s="5">
        <v>3669.35</v>
      </c>
      <c r="I37" s="1">
        <v>43378</v>
      </c>
      <c r="J37" t="s">
        <v>12</v>
      </c>
      <c r="K37">
        <v>0</v>
      </c>
    </row>
    <row r="38" spans="1:11" x14ac:dyDescent="0.2">
      <c r="A38">
        <v>99</v>
      </c>
      <c r="B38">
        <v>41822</v>
      </c>
      <c r="C38" t="s">
        <v>501</v>
      </c>
      <c r="D38" t="s">
        <v>13</v>
      </c>
      <c r="E38" t="s">
        <v>503</v>
      </c>
      <c r="F38" t="s">
        <v>504</v>
      </c>
      <c r="G38" s="5">
        <v>922.5</v>
      </c>
      <c r="H38" s="5">
        <v>922.5</v>
      </c>
      <c r="I38" s="1">
        <v>43378</v>
      </c>
      <c r="J38" t="s">
        <v>502</v>
      </c>
      <c r="K38">
        <v>178371</v>
      </c>
    </row>
    <row r="39" spans="1:11" x14ac:dyDescent="0.2">
      <c r="A39">
        <v>99</v>
      </c>
      <c r="B39">
        <v>11555</v>
      </c>
      <c r="C39" t="s">
        <v>505</v>
      </c>
      <c r="D39" t="s">
        <v>13</v>
      </c>
      <c r="E39" t="s">
        <v>506</v>
      </c>
      <c r="F39" t="s">
        <v>507</v>
      </c>
      <c r="G39" s="5">
        <v>1151.93</v>
      </c>
      <c r="H39" s="5">
        <v>1227.6199999999999</v>
      </c>
      <c r="I39" s="1">
        <v>43378</v>
      </c>
      <c r="J39" t="s">
        <v>502</v>
      </c>
      <c r="K39">
        <v>178372</v>
      </c>
    </row>
    <row r="40" spans="1:11" x14ac:dyDescent="0.2">
      <c r="A40">
        <v>99</v>
      </c>
      <c r="B40">
        <v>11555</v>
      </c>
      <c r="C40" t="s">
        <v>505</v>
      </c>
      <c r="D40" t="s">
        <v>13</v>
      </c>
      <c r="E40" t="s">
        <v>508</v>
      </c>
      <c r="F40" t="s">
        <v>509</v>
      </c>
      <c r="G40" s="5">
        <v>75.69</v>
      </c>
      <c r="H40" s="5">
        <v>1227.6199999999999</v>
      </c>
      <c r="I40" s="1">
        <v>43378</v>
      </c>
      <c r="J40" t="s">
        <v>502</v>
      </c>
      <c r="K40">
        <v>178372</v>
      </c>
    </row>
    <row r="41" spans="1:11" x14ac:dyDescent="0.2">
      <c r="A41">
        <v>99</v>
      </c>
      <c r="B41">
        <v>14304</v>
      </c>
      <c r="C41" t="s">
        <v>510</v>
      </c>
      <c r="D41" t="s">
        <v>13</v>
      </c>
      <c r="E41" t="s">
        <v>511</v>
      </c>
      <c r="F41" t="s">
        <v>512</v>
      </c>
      <c r="G41" s="5">
        <v>2345.29</v>
      </c>
      <c r="H41" s="5">
        <v>2345.29</v>
      </c>
      <c r="I41" s="1">
        <v>43378</v>
      </c>
      <c r="J41" t="s">
        <v>502</v>
      </c>
      <c r="K41">
        <v>178373</v>
      </c>
    </row>
    <row r="42" spans="1:11" x14ac:dyDescent="0.2">
      <c r="A42">
        <v>99</v>
      </c>
      <c r="B42">
        <v>301403</v>
      </c>
      <c r="C42" t="s">
        <v>513</v>
      </c>
      <c r="D42" t="s">
        <v>13</v>
      </c>
      <c r="E42" t="s">
        <v>514</v>
      </c>
      <c r="F42" t="s">
        <v>515</v>
      </c>
      <c r="G42" s="5">
        <v>194.39</v>
      </c>
      <c r="H42" s="5">
        <v>394.39</v>
      </c>
      <c r="I42" s="1">
        <v>43378</v>
      </c>
      <c r="J42" t="s">
        <v>502</v>
      </c>
      <c r="K42">
        <v>178374</v>
      </c>
    </row>
    <row r="43" spans="1:11" x14ac:dyDescent="0.2">
      <c r="A43">
        <v>99</v>
      </c>
      <c r="B43">
        <v>301403</v>
      </c>
      <c r="C43" t="s">
        <v>513</v>
      </c>
      <c r="D43" t="s">
        <v>13</v>
      </c>
      <c r="E43" t="s">
        <v>516</v>
      </c>
      <c r="F43" t="s">
        <v>517</v>
      </c>
      <c r="G43" s="5">
        <v>200</v>
      </c>
      <c r="H43" s="5">
        <v>394.39</v>
      </c>
      <c r="I43" s="1">
        <v>43378</v>
      </c>
      <c r="J43" t="s">
        <v>502</v>
      </c>
      <c r="K43">
        <v>178374</v>
      </c>
    </row>
    <row r="44" spans="1:11" x14ac:dyDescent="0.2">
      <c r="A44">
        <v>99</v>
      </c>
      <c r="B44">
        <v>32056</v>
      </c>
      <c r="C44" t="s">
        <v>518</v>
      </c>
      <c r="D44" t="s">
        <v>13</v>
      </c>
      <c r="E44" t="s">
        <v>519</v>
      </c>
      <c r="F44" t="s">
        <v>520</v>
      </c>
      <c r="G44" s="5">
        <v>93.5</v>
      </c>
      <c r="H44" s="5">
        <v>93.5</v>
      </c>
      <c r="I44" s="1">
        <v>43378</v>
      </c>
      <c r="J44" t="s">
        <v>502</v>
      </c>
      <c r="K44">
        <v>178375</v>
      </c>
    </row>
    <row r="45" spans="1:11" x14ac:dyDescent="0.2">
      <c r="A45">
        <v>99</v>
      </c>
      <c r="B45">
        <v>20011</v>
      </c>
      <c r="C45" t="s">
        <v>11</v>
      </c>
      <c r="D45" t="s">
        <v>13</v>
      </c>
      <c r="E45" t="s">
        <v>80</v>
      </c>
      <c r="F45" t="s">
        <v>15</v>
      </c>
      <c r="G45" s="5">
        <v>25452.29</v>
      </c>
      <c r="H45" s="5">
        <v>65923.33</v>
      </c>
      <c r="I45" s="1">
        <v>43392</v>
      </c>
      <c r="J45" t="s">
        <v>12</v>
      </c>
      <c r="K45">
        <v>0</v>
      </c>
    </row>
    <row r="46" spans="1:11" x14ac:dyDescent="0.2">
      <c r="A46">
        <v>99</v>
      </c>
      <c r="B46">
        <v>20011</v>
      </c>
      <c r="C46" t="s">
        <v>11</v>
      </c>
      <c r="D46" t="s">
        <v>13</v>
      </c>
      <c r="E46" t="s">
        <v>81</v>
      </c>
      <c r="F46" t="s">
        <v>17</v>
      </c>
      <c r="G46" s="5">
        <v>32800.019999999997</v>
      </c>
      <c r="H46" s="5">
        <v>65923.33</v>
      </c>
      <c r="I46" s="1">
        <v>43392</v>
      </c>
      <c r="J46" t="s">
        <v>12</v>
      </c>
      <c r="K46">
        <v>0</v>
      </c>
    </row>
    <row r="47" spans="1:11" x14ac:dyDescent="0.2">
      <c r="A47">
        <v>99</v>
      </c>
      <c r="B47">
        <v>20011</v>
      </c>
      <c r="C47" t="s">
        <v>11</v>
      </c>
      <c r="D47" t="s">
        <v>13</v>
      </c>
      <c r="E47" t="s">
        <v>82</v>
      </c>
      <c r="F47" t="s">
        <v>20</v>
      </c>
      <c r="G47" s="5">
        <v>7671.02</v>
      </c>
      <c r="H47" s="5">
        <v>65923.33</v>
      </c>
      <c r="I47" s="1">
        <v>43392</v>
      </c>
      <c r="J47" t="s">
        <v>12</v>
      </c>
      <c r="K47">
        <v>0</v>
      </c>
    </row>
    <row r="48" spans="1:11" x14ac:dyDescent="0.2">
      <c r="A48">
        <v>99</v>
      </c>
      <c r="B48">
        <v>31069</v>
      </c>
      <c r="C48" t="s">
        <v>102</v>
      </c>
      <c r="D48" t="s">
        <v>13</v>
      </c>
      <c r="E48" t="s">
        <v>351</v>
      </c>
      <c r="F48" t="s">
        <v>104</v>
      </c>
      <c r="G48" s="5">
        <v>207.69</v>
      </c>
      <c r="H48" s="5">
        <v>3180.47</v>
      </c>
      <c r="I48" s="1">
        <v>43392</v>
      </c>
      <c r="J48" t="s">
        <v>12</v>
      </c>
      <c r="K48">
        <v>0</v>
      </c>
    </row>
    <row r="49" spans="1:11" x14ac:dyDescent="0.2">
      <c r="A49">
        <v>99</v>
      </c>
      <c r="B49">
        <v>31069</v>
      </c>
      <c r="C49" t="s">
        <v>102</v>
      </c>
      <c r="D49" t="s">
        <v>13</v>
      </c>
      <c r="E49" t="s">
        <v>352</v>
      </c>
      <c r="F49" t="s">
        <v>106</v>
      </c>
      <c r="G49" s="5">
        <v>260.77</v>
      </c>
      <c r="H49" s="5">
        <v>3180.47</v>
      </c>
      <c r="I49" s="1">
        <v>43392</v>
      </c>
      <c r="J49" t="s">
        <v>12</v>
      </c>
      <c r="K49">
        <v>0</v>
      </c>
    </row>
    <row r="50" spans="1:11" x14ac:dyDescent="0.2">
      <c r="A50">
        <v>99</v>
      </c>
      <c r="B50">
        <v>31069</v>
      </c>
      <c r="C50" t="s">
        <v>102</v>
      </c>
      <c r="D50" t="s">
        <v>13</v>
      </c>
      <c r="E50" t="s">
        <v>353</v>
      </c>
      <c r="F50" t="s">
        <v>108</v>
      </c>
      <c r="G50" s="5">
        <v>199.38</v>
      </c>
      <c r="H50" s="5">
        <v>3180.47</v>
      </c>
      <c r="I50" s="1">
        <v>43392</v>
      </c>
      <c r="J50" t="s">
        <v>12</v>
      </c>
      <c r="K50">
        <v>0</v>
      </c>
    </row>
    <row r="51" spans="1:11" x14ac:dyDescent="0.2">
      <c r="A51">
        <v>99</v>
      </c>
      <c r="B51">
        <v>31069</v>
      </c>
      <c r="C51" t="s">
        <v>102</v>
      </c>
      <c r="D51" t="s">
        <v>13</v>
      </c>
      <c r="E51" t="s">
        <v>354</v>
      </c>
      <c r="F51" t="s">
        <v>110</v>
      </c>
      <c r="G51" s="5">
        <v>11.54</v>
      </c>
      <c r="H51" s="5">
        <v>3180.47</v>
      </c>
      <c r="I51" s="1">
        <v>43392</v>
      </c>
      <c r="J51" t="s">
        <v>12</v>
      </c>
      <c r="K51">
        <v>0</v>
      </c>
    </row>
    <row r="52" spans="1:11" x14ac:dyDescent="0.2">
      <c r="A52">
        <v>99</v>
      </c>
      <c r="B52">
        <v>31069</v>
      </c>
      <c r="C52" t="s">
        <v>102</v>
      </c>
      <c r="D52" t="s">
        <v>13</v>
      </c>
      <c r="E52" t="s">
        <v>355</v>
      </c>
      <c r="F52" t="s">
        <v>112</v>
      </c>
      <c r="G52" s="5">
        <v>149.16</v>
      </c>
      <c r="H52" s="5">
        <v>3180.47</v>
      </c>
      <c r="I52" s="1">
        <v>43392</v>
      </c>
      <c r="J52" t="s">
        <v>12</v>
      </c>
      <c r="K52">
        <v>0</v>
      </c>
    </row>
    <row r="53" spans="1:11" x14ac:dyDescent="0.2">
      <c r="A53">
        <v>99</v>
      </c>
      <c r="B53">
        <v>31069</v>
      </c>
      <c r="C53" t="s">
        <v>102</v>
      </c>
      <c r="D53" t="s">
        <v>13</v>
      </c>
      <c r="E53" t="s">
        <v>356</v>
      </c>
      <c r="F53" t="s">
        <v>114</v>
      </c>
      <c r="G53" s="5">
        <v>530.29</v>
      </c>
      <c r="H53" s="5">
        <v>3180.47</v>
      </c>
      <c r="I53" s="1">
        <v>43392</v>
      </c>
      <c r="J53" t="s">
        <v>12</v>
      </c>
      <c r="K53">
        <v>0</v>
      </c>
    </row>
    <row r="54" spans="1:11" x14ac:dyDescent="0.2">
      <c r="A54">
        <v>99</v>
      </c>
      <c r="B54">
        <v>31069</v>
      </c>
      <c r="C54" t="s">
        <v>102</v>
      </c>
      <c r="D54" t="s">
        <v>13</v>
      </c>
      <c r="E54" t="s">
        <v>357</v>
      </c>
      <c r="F54" t="s">
        <v>116</v>
      </c>
      <c r="G54" s="5">
        <v>149.13999999999999</v>
      </c>
      <c r="H54" s="5">
        <v>3180.47</v>
      </c>
      <c r="I54" s="1">
        <v>43392</v>
      </c>
      <c r="J54" t="s">
        <v>12</v>
      </c>
      <c r="K54">
        <v>0</v>
      </c>
    </row>
    <row r="55" spans="1:11" x14ac:dyDescent="0.2">
      <c r="A55">
        <v>99</v>
      </c>
      <c r="B55">
        <v>31069</v>
      </c>
      <c r="C55" t="s">
        <v>102</v>
      </c>
      <c r="D55" t="s">
        <v>13</v>
      </c>
      <c r="E55" t="s">
        <v>358</v>
      </c>
      <c r="F55" t="s">
        <v>118</v>
      </c>
      <c r="G55" s="5">
        <v>376.15</v>
      </c>
      <c r="H55" s="5">
        <v>3180.47</v>
      </c>
      <c r="I55" s="1">
        <v>43392</v>
      </c>
      <c r="J55" t="s">
        <v>12</v>
      </c>
      <c r="K55">
        <v>0</v>
      </c>
    </row>
    <row r="56" spans="1:11" x14ac:dyDescent="0.2">
      <c r="A56">
        <v>99</v>
      </c>
      <c r="B56">
        <v>31069</v>
      </c>
      <c r="C56" t="s">
        <v>102</v>
      </c>
      <c r="D56" t="s">
        <v>13</v>
      </c>
      <c r="E56" t="s">
        <v>359</v>
      </c>
      <c r="F56" t="s">
        <v>120</v>
      </c>
      <c r="G56" s="5">
        <v>369.23</v>
      </c>
      <c r="H56" s="5">
        <v>3180.47</v>
      </c>
      <c r="I56" s="1">
        <v>43392</v>
      </c>
      <c r="J56" t="s">
        <v>12</v>
      </c>
      <c r="K56">
        <v>0</v>
      </c>
    </row>
    <row r="57" spans="1:11" x14ac:dyDescent="0.2">
      <c r="A57">
        <v>99</v>
      </c>
      <c r="B57">
        <v>31069</v>
      </c>
      <c r="C57" t="s">
        <v>102</v>
      </c>
      <c r="D57" t="s">
        <v>13</v>
      </c>
      <c r="E57" t="s">
        <v>360</v>
      </c>
      <c r="F57" t="s">
        <v>343</v>
      </c>
      <c r="G57" s="5">
        <v>260.77</v>
      </c>
      <c r="H57" s="5">
        <v>3180.47</v>
      </c>
      <c r="I57" s="1">
        <v>43392</v>
      </c>
      <c r="J57" t="s">
        <v>12</v>
      </c>
      <c r="K57">
        <v>0</v>
      </c>
    </row>
    <row r="58" spans="1:11" x14ac:dyDescent="0.2">
      <c r="A58">
        <v>99</v>
      </c>
      <c r="B58">
        <v>31069</v>
      </c>
      <c r="C58" t="s">
        <v>102</v>
      </c>
      <c r="D58" t="s">
        <v>13</v>
      </c>
      <c r="E58" t="s">
        <v>361</v>
      </c>
      <c r="F58" t="s">
        <v>122</v>
      </c>
      <c r="G58" s="5">
        <v>649.85</v>
      </c>
      <c r="H58" s="5">
        <v>3180.47</v>
      </c>
      <c r="I58" s="1">
        <v>43392</v>
      </c>
      <c r="J58" t="s">
        <v>12</v>
      </c>
      <c r="K58">
        <v>0</v>
      </c>
    </row>
    <row r="59" spans="1:11" x14ac:dyDescent="0.2">
      <c r="A59">
        <v>99</v>
      </c>
      <c r="B59">
        <v>31069</v>
      </c>
      <c r="C59" t="s">
        <v>102</v>
      </c>
      <c r="D59" t="s">
        <v>13</v>
      </c>
      <c r="E59" t="s">
        <v>362</v>
      </c>
      <c r="F59" t="s">
        <v>124</v>
      </c>
      <c r="G59" s="5">
        <v>6</v>
      </c>
      <c r="H59" s="5">
        <v>3180.47</v>
      </c>
      <c r="I59" s="1">
        <v>43392</v>
      </c>
      <c r="J59" t="s">
        <v>12</v>
      </c>
      <c r="K59">
        <v>0</v>
      </c>
    </row>
    <row r="60" spans="1:11" x14ac:dyDescent="0.2">
      <c r="A60">
        <v>99</v>
      </c>
      <c r="B60">
        <v>31069</v>
      </c>
      <c r="C60" t="s">
        <v>102</v>
      </c>
      <c r="D60" t="s">
        <v>13</v>
      </c>
      <c r="E60" t="s">
        <v>363</v>
      </c>
      <c r="F60" t="s">
        <v>126</v>
      </c>
      <c r="G60" s="5">
        <v>10.5</v>
      </c>
      <c r="H60" s="5">
        <v>3180.47</v>
      </c>
      <c r="I60" s="1">
        <v>43392</v>
      </c>
      <c r="J60" t="s">
        <v>12</v>
      </c>
      <c r="K60">
        <v>0</v>
      </c>
    </row>
    <row r="61" spans="1:11" x14ac:dyDescent="0.2">
      <c r="A61">
        <v>99</v>
      </c>
      <c r="B61">
        <v>41822</v>
      </c>
      <c r="C61" t="s">
        <v>501</v>
      </c>
      <c r="D61" t="s">
        <v>13</v>
      </c>
      <c r="E61" t="s">
        <v>521</v>
      </c>
      <c r="F61" t="s">
        <v>504</v>
      </c>
      <c r="G61" s="5">
        <v>922.5</v>
      </c>
      <c r="H61" s="5">
        <v>922.5</v>
      </c>
      <c r="I61" s="1">
        <v>43392</v>
      </c>
      <c r="J61" t="s">
        <v>502</v>
      </c>
      <c r="K61">
        <v>178607</v>
      </c>
    </row>
    <row r="62" spans="1:11" x14ac:dyDescent="0.2">
      <c r="A62">
        <v>99</v>
      </c>
      <c r="B62">
        <v>11555</v>
      </c>
      <c r="C62" t="s">
        <v>505</v>
      </c>
      <c r="D62" t="s">
        <v>13</v>
      </c>
      <c r="E62" t="s">
        <v>522</v>
      </c>
      <c r="F62" t="s">
        <v>507</v>
      </c>
      <c r="G62" s="5">
        <v>1151.93</v>
      </c>
      <c r="H62" s="5">
        <v>1227.6199999999999</v>
      </c>
      <c r="I62" s="1">
        <v>43392</v>
      </c>
      <c r="J62" t="s">
        <v>502</v>
      </c>
      <c r="K62">
        <v>178608</v>
      </c>
    </row>
    <row r="63" spans="1:11" x14ac:dyDescent="0.2">
      <c r="A63">
        <v>99</v>
      </c>
      <c r="B63">
        <v>11555</v>
      </c>
      <c r="C63" t="s">
        <v>505</v>
      </c>
      <c r="D63" t="s">
        <v>13</v>
      </c>
      <c r="E63" t="s">
        <v>523</v>
      </c>
      <c r="F63" t="s">
        <v>509</v>
      </c>
      <c r="G63" s="5">
        <v>75.69</v>
      </c>
      <c r="H63" s="5">
        <v>1227.6199999999999</v>
      </c>
      <c r="I63" s="1">
        <v>43392</v>
      </c>
      <c r="J63" t="s">
        <v>502</v>
      </c>
      <c r="K63">
        <v>178608</v>
      </c>
    </row>
    <row r="64" spans="1:11" x14ac:dyDescent="0.2">
      <c r="A64">
        <v>99</v>
      </c>
      <c r="B64">
        <v>14304</v>
      </c>
      <c r="C64" t="s">
        <v>510</v>
      </c>
      <c r="D64" t="s">
        <v>13</v>
      </c>
      <c r="E64" t="s">
        <v>524</v>
      </c>
      <c r="F64" t="s">
        <v>512</v>
      </c>
      <c r="G64" s="5">
        <v>2345.29</v>
      </c>
      <c r="H64" s="5">
        <v>2345.29</v>
      </c>
      <c r="I64" s="1">
        <v>43392</v>
      </c>
      <c r="J64" t="s">
        <v>502</v>
      </c>
      <c r="K64">
        <v>178609</v>
      </c>
    </row>
    <row r="65" spans="1:11" x14ac:dyDescent="0.2">
      <c r="A65">
        <v>99</v>
      </c>
      <c r="B65">
        <v>301403</v>
      </c>
      <c r="C65" t="s">
        <v>513</v>
      </c>
      <c r="D65" t="s">
        <v>13</v>
      </c>
      <c r="E65" t="s">
        <v>525</v>
      </c>
      <c r="F65" t="s">
        <v>515</v>
      </c>
      <c r="G65" s="5">
        <v>221.15</v>
      </c>
      <c r="H65" s="5">
        <v>421.15</v>
      </c>
      <c r="I65" s="1">
        <v>43392</v>
      </c>
      <c r="J65" t="s">
        <v>502</v>
      </c>
      <c r="K65">
        <v>178610</v>
      </c>
    </row>
    <row r="66" spans="1:11" x14ac:dyDescent="0.2">
      <c r="A66">
        <v>99</v>
      </c>
      <c r="B66">
        <v>301403</v>
      </c>
      <c r="C66" t="s">
        <v>513</v>
      </c>
      <c r="D66" t="s">
        <v>13</v>
      </c>
      <c r="E66" t="s">
        <v>526</v>
      </c>
      <c r="F66" t="s">
        <v>517</v>
      </c>
      <c r="G66" s="5">
        <v>200</v>
      </c>
      <c r="H66" s="5">
        <v>421.15</v>
      </c>
      <c r="I66" s="1">
        <v>43392</v>
      </c>
      <c r="J66" t="s">
        <v>502</v>
      </c>
      <c r="K66">
        <v>178610</v>
      </c>
    </row>
    <row r="67" spans="1:11" x14ac:dyDescent="0.2">
      <c r="A67">
        <v>99</v>
      </c>
      <c r="B67">
        <v>32056</v>
      </c>
      <c r="C67" t="s">
        <v>518</v>
      </c>
      <c r="D67" t="s">
        <v>13</v>
      </c>
      <c r="E67" t="s">
        <v>527</v>
      </c>
      <c r="F67" t="s">
        <v>520</v>
      </c>
      <c r="G67" s="5">
        <v>93.5</v>
      </c>
      <c r="H67" s="5">
        <v>93.5</v>
      </c>
      <c r="I67" s="1">
        <v>43392</v>
      </c>
      <c r="J67" t="s">
        <v>502</v>
      </c>
      <c r="K67">
        <v>178611</v>
      </c>
    </row>
    <row r="68" spans="1:11" x14ac:dyDescent="0.2">
      <c r="A68">
        <v>99</v>
      </c>
      <c r="B68">
        <v>31419</v>
      </c>
      <c r="C68" t="s">
        <v>528</v>
      </c>
      <c r="D68" t="s">
        <v>13</v>
      </c>
      <c r="E68">
        <v>92018</v>
      </c>
      <c r="F68" t="s">
        <v>528</v>
      </c>
      <c r="G68" s="5">
        <v>7600.95</v>
      </c>
      <c r="H68" s="5">
        <v>8175.97</v>
      </c>
      <c r="I68" s="1">
        <v>43396</v>
      </c>
      <c r="J68" t="s">
        <v>502</v>
      </c>
      <c r="K68">
        <v>178696</v>
      </c>
    </row>
    <row r="69" spans="1:11" x14ac:dyDescent="0.2">
      <c r="A69">
        <v>99</v>
      </c>
      <c r="B69">
        <v>31419</v>
      </c>
      <c r="C69" t="s">
        <v>528</v>
      </c>
      <c r="D69" t="s">
        <v>13</v>
      </c>
      <c r="E69" t="s">
        <v>529</v>
      </c>
      <c r="F69" t="s">
        <v>528</v>
      </c>
      <c r="G69" s="5">
        <v>575.02</v>
      </c>
      <c r="H69" s="5">
        <v>8175.97</v>
      </c>
      <c r="I69" s="1">
        <v>43396</v>
      </c>
      <c r="J69" t="s">
        <v>502</v>
      </c>
      <c r="K69">
        <v>178696</v>
      </c>
    </row>
    <row r="70" spans="1:11" x14ac:dyDescent="0.2">
      <c r="A70">
        <v>99</v>
      </c>
      <c r="B70">
        <v>11159</v>
      </c>
      <c r="C70" t="s">
        <v>530</v>
      </c>
      <c r="D70" t="s">
        <v>13</v>
      </c>
      <c r="E70" t="s">
        <v>531</v>
      </c>
      <c r="F70" t="s">
        <v>532</v>
      </c>
      <c r="G70" s="5">
        <v>224.85</v>
      </c>
      <c r="H70" s="5">
        <v>1933.78</v>
      </c>
      <c r="I70" s="1">
        <v>43398</v>
      </c>
      <c r="J70" t="s">
        <v>502</v>
      </c>
      <c r="K70">
        <v>178775</v>
      </c>
    </row>
    <row r="71" spans="1:11" x14ac:dyDescent="0.2">
      <c r="A71">
        <v>99</v>
      </c>
      <c r="B71">
        <v>11159</v>
      </c>
      <c r="C71" t="s">
        <v>530</v>
      </c>
      <c r="D71" t="s">
        <v>13</v>
      </c>
      <c r="E71" t="s">
        <v>533</v>
      </c>
      <c r="F71" t="s">
        <v>532</v>
      </c>
      <c r="G71" s="5">
        <v>214.63</v>
      </c>
      <c r="H71" s="5">
        <v>1933.78</v>
      </c>
      <c r="I71" s="1">
        <v>43398</v>
      </c>
      <c r="J71" t="s">
        <v>502</v>
      </c>
      <c r="K71">
        <v>178775</v>
      </c>
    </row>
    <row r="72" spans="1:11" x14ac:dyDescent="0.2">
      <c r="A72">
        <v>99</v>
      </c>
      <c r="B72">
        <v>11159</v>
      </c>
      <c r="C72" t="s">
        <v>530</v>
      </c>
      <c r="D72" t="s">
        <v>13</v>
      </c>
      <c r="E72" t="s">
        <v>534</v>
      </c>
      <c r="F72" t="s">
        <v>532</v>
      </c>
      <c r="G72" s="5">
        <v>472.81</v>
      </c>
      <c r="H72" s="5">
        <v>1933.78</v>
      </c>
      <c r="I72" s="1">
        <v>43398</v>
      </c>
      <c r="J72" t="s">
        <v>502</v>
      </c>
      <c r="K72">
        <v>178775</v>
      </c>
    </row>
    <row r="73" spans="1:11" x14ac:dyDescent="0.2">
      <c r="A73">
        <v>99</v>
      </c>
      <c r="B73">
        <v>11159</v>
      </c>
      <c r="C73" t="s">
        <v>530</v>
      </c>
      <c r="D73" t="s">
        <v>13</v>
      </c>
      <c r="E73" t="s">
        <v>535</v>
      </c>
      <c r="F73" t="s">
        <v>532</v>
      </c>
      <c r="G73" s="5">
        <v>472.81</v>
      </c>
      <c r="H73" s="5">
        <v>1933.78</v>
      </c>
      <c r="I73" s="1">
        <v>43398</v>
      </c>
      <c r="J73" t="s">
        <v>502</v>
      </c>
      <c r="K73">
        <v>178775</v>
      </c>
    </row>
    <row r="74" spans="1:11" x14ac:dyDescent="0.2">
      <c r="A74">
        <v>99</v>
      </c>
      <c r="B74">
        <v>11159</v>
      </c>
      <c r="C74" t="s">
        <v>530</v>
      </c>
      <c r="D74" t="s">
        <v>13</v>
      </c>
      <c r="E74" t="s">
        <v>536</v>
      </c>
      <c r="F74" t="s">
        <v>537</v>
      </c>
      <c r="G74" s="5">
        <v>269.24</v>
      </c>
      <c r="H74" s="5">
        <v>1933.78</v>
      </c>
      <c r="I74" s="1">
        <v>43398</v>
      </c>
      <c r="J74" t="s">
        <v>502</v>
      </c>
      <c r="K74">
        <v>178775</v>
      </c>
    </row>
    <row r="75" spans="1:11" x14ac:dyDescent="0.2">
      <c r="A75">
        <v>99</v>
      </c>
      <c r="B75">
        <v>11159</v>
      </c>
      <c r="C75" t="s">
        <v>530</v>
      </c>
      <c r="D75" t="s">
        <v>13</v>
      </c>
      <c r="E75" t="s">
        <v>538</v>
      </c>
      <c r="F75" t="s">
        <v>537</v>
      </c>
      <c r="G75" s="5">
        <v>269.24</v>
      </c>
      <c r="H75" s="5">
        <v>1933.78</v>
      </c>
      <c r="I75" s="1">
        <v>43398</v>
      </c>
      <c r="J75" t="s">
        <v>502</v>
      </c>
      <c r="K75">
        <v>178775</v>
      </c>
    </row>
    <row r="76" spans="1:11" x14ac:dyDescent="0.2">
      <c r="A76">
        <v>99</v>
      </c>
      <c r="B76">
        <v>11159</v>
      </c>
      <c r="C76" t="s">
        <v>530</v>
      </c>
      <c r="D76" t="s">
        <v>13</v>
      </c>
      <c r="E76" t="s">
        <v>539</v>
      </c>
      <c r="F76" t="s">
        <v>530</v>
      </c>
      <c r="G76" s="5">
        <v>10.199999999999999</v>
      </c>
      <c r="H76" s="5">
        <v>1933.78</v>
      </c>
      <c r="I76" s="1">
        <v>43398</v>
      </c>
      <c r="J76" t="s">
        <v>502</v>
      </c>
      <c r="K76">
        <v>178775</v>
      </c>
    </row>
    <row r="77" spans="1:11" x14ac:dyDescent="0.2">
      <c r="A77">
        <v>99</v>
      </c>
      <c r="B77">
        <v>12102</v>
      </c>
      <c r="C77" t="s">
        <v>540</v>
      </c>
      <c r="D77" t="s">
        <v>13</v>
      </c>
      <c r="E77" t="s">
        <v>539</v>
      </c>
      <c r="F77" t="s">
        <v>541</v>
      </c>
      <c r="G77" s="5">
        <v>44.78</v>
      </c>
      <c r="H77" s="5">
        <v>988.83</v>
      </c>
      <c r="I77" s="1">
        <v>43398</v>
      </c>
      <c r="J77" t="s">
        <v>502</v>
      </c>
      <c r="K77">
        <v>178776</v>
      </c>
    </row>
    <row r="78" spans="1:11" x14ac:dyDescent="0.2">
      <c r="A78">
        <v>99</v>
      </c>
      <c r="B78">
        <v>12102</v>
      </c>
      <c r="C78" t="s">
        <v>540</v>
      </c>
      <c r="D78" t="s">
        <v>13</v>
      </c>
      <c r="E78" t="s">
        <v>542</v>
      </c>
      <c r="F78" t="s">
        <v>543</v>
      </c>
      <c r="G78" s="5">
        <v>484.02</v>
      </c>
      <c r="H78" s="5">
        <v>988.83</v>
      </c>
      <c r="I78" s="1">
        <v>43398</v>
      </c>
      <c r="J78" t="s">
        <v>502</v>
      </c>
      <c r="K78">
        <v>178776</v>
      </c>
    </row>
    <row r="79" spans="1:11" x14ac:dyDescent="0.2">
      <c r="A79">
        <v>99</v>
      </c>
      <c r="B79">
        <v>12102</v>
      </c>
      <c r="C79" t="s">
        <v>540</v>
      </c>
      <c r="D79" t="s">
        <v>13</v>
      </c>
      <c r="E79" t="s">
        <v>544</v>
      </c>
      <c r="F79" t="s">
        <v>543</v>
      </c>
      <c r="G79" s="5">
        <v>460.03</v>
      </c>
      <c r="H79" s="5">
        <v>988.83</v>
      </c>
      <c r="I79" s="1">
        <v>43398</v>
      </c>
      <c r="J79" t="s">
        <v>502</v>
      </c>
      <c r="K79">
        <v>178776</v>
      </c>
    </row>
    <row r="80" spans="1:11" x14ac:dyDescent="0.2">
      <c r="A80">
        <v>99</v>
      </c>
      <c r="B80">
        <v>14325</v>
      </c>
      <c r="C80" t="s">
        <v>545</v>
      </c>
      <c r="D80" t="s">
        <v>13</v>
      </c>
      <c r="E80" t="s">
        <v>546</v>
      </c>
      <c r="F80" t="s">
        <v>547</v>
      </c>
      <c r="G80" s="5">
        <v>176.44</v>
      </c>
      <c r="H80" s="5">
        <v>105645.13</v>
      </c>
      <c r="I80" s="1">
        <v>43398</v>
      </c>
      <c r="J80" t="s">
        <v>502</v>
      </c>
      <c r="K80">
        <v>178777</v>
      </c>
    </row>
    <row r="81" spans="1:11" x14ac:dyDescent="0.2">
      <c r="A81">
        <v>99</v>
      </c>
      <c r="B81">
        <v>14325</v>
      </c>
      <c r="C81" t="s">
        <v>545</v>
      </c>
      <c r="D81" t="s">
        <v>13</v>
      </c>
      <c r="E81" t="s">
        <v>548</v>
      </c>
      <c r="F81" t="s">
        <v>547</v>
      </c>
      <c r="G81" s="5">
        <v>176.44</v>
      </c>
      <c r="H81" s="5">
        <v>105645.13</v>
      </c>
      <c r="I81" s="1">
        <v>43398</v>
      </c>
      <c r="J81" t="s">
        <v>502</v>
      </c>
      <c r="K81">
        <v>178777</v>
      </c>
    </row>
    <row r="82" spans="1:11" x14ac:dyDescent="0.2">
      <c r="A82">
        <v>99</v>
      </c>
      <c r="B82">
        <v>14325</v>
      </c>
      <c r="C82" t="s">
        <v>545</v>
      </c>
      <c r="D82" t="s">
        <v>13</v>
      </c>
      <c r="E82" t="s">
        <v>549</v>
      </c>
      <c r="F82" t="s">
        <v>550</v>
      </c>
      <c r="G82" s="5">
        <v>294.08999999999997</v>
      </c>
      <c r="H82" s="5">
        <v>105645.13</v>
      </c>
      <c r="I82" s="1">
        <v>43398</v>
      </c>
      <c r="J82" t="s">
        <v>502</v>
      </c>
      <c r="K82">
        <v>178777</v>
      </c>
    </row>
    <row r="83" spans="1:11" x14ac:dyDescent="0.2">
      <c r="A83">
        <v>99</v>
      </c>
      <c r="B83">
        <v>14325</v>
      </c>
      <c r="C83" t="s">
        <v>545</v>
      </c>
      <c r="D83" t="s">
        <v>13</v>
      </c>
      <c r="E83" t="s">
        <v>551</v>
      </c>
      <c r="F83" t="s">
        <v>550</v>
      </c>
      <c r="G83" s="5">
        <v>294.08999999999997</v>
      </c>
      <c r="H83" s="5">
        <v>105645.13</v>
      </c>
      <c r="I83" s="1">
        <v>43398</v>
      </c>
      <c r="J83" t="s">
        <v>502</v>
      </c>
      <c r="K83">
        <v>178777</v>
      </c>
    </row>
    <row r="84" spans="1:11" x14ac:dyDescent="0.2">
      <c r="A84">
        <v>99</v>
      </c>
      <c r="B84">
        <v>14325</v>
      </c>
      <c r="C84" t="s">
        <v>545</v>
      </c>
      <c r="D84" t="s">
        <v>13</v>
      </c>
      <c r="E84" t="s">
        <v>552</v>
      </c>
      <c r="F84" t="s">
        <v>553</v>
      </c>
      <c r="G84" s="5">
        <v>52071.34</v>
      </c>
      <c r="H84" s="5">
        <v>105645.13</v>
      </c>
      <c r="I84" s="1">
        <v>43398</v>
      </c>
      <c r="J84" t="s">
        <v>502</v>
      </c>
      <c r="K84">
        <v>178777</v>
      </c>
    </row>
    <row r="85" spans="1:11" x14ac:dyDescent="0.2">
      <c r="A85">
        <v>99</v>
      </c>
      <c r="B85">
        <v>14325</v>
      </c>
      <c r="C85" t="s">
        <v>545</v>
      </c>
      <c r="D85" t="s">
        <v>13</v>
      </c>
      <c r="E85" t="s">
        <v>554</v>
      </c>
      <c r="F85" t="s">
        <v>553</v>
      </c>
      <c r="G85" s="5">
        <v>52071.34</v>
      </c>
      <c r="H85" s="5">
        <v>105645.13</v>
      </c>
      <c r="I85" s="1">
        <v>43398</v>
      </c>
      <c r="J85" t="s">
        <v>502</v>
      </c>
      <c r="K85">
        <v>178777</v>
      </c>
    </row>
    <row r="86" spans="1:11" x14ac:dyDescent="0.2">
      <c r="A86">
        <v>99</v>
      </c>
      <c r="B86">
        <v>14325</v>
      </c>
      <c r="C86" t="s">
        <v>545</v>
      </c>
      <c r="D86" t="s">
        <v>13</v>
      </c>
      <c r="E86" t="s">
        <v>555</v>
      </c>
      <c r="F86" t="s">
        <v>556</v>
      </c>
      <c r="G86" s="5">
        <v>561.39</v>
      </c>
      <c r="H86" s="5">
        <v>105645.13</v>
      </c>
      <c r="I86" s="1">
        <v>43398</v>
      </c>
      <c r="J86" t="s">
        <v>502</v>
      </c>
      <c r="K86">
        <v>178777</v>
      </c>
    </row>
    <row r="87" spans="1:11" x14ac:dyDescent="0.2">
      <c r="A87">
        <v>99</v>
      </c>
      <c r="B87">
        <v>15176</v>
      </c>
      <c r="C87" t="s">
        <v>557</v>
      </c>
      <c r="D87" t="s">
        <v>13</v>
      </c>
      <c r="E87" t="s">
        <v>558</v>
      </c>
      <c r="F87" t="s">
        <v>559</v>
      </c>
      <c r="G87" s="5">
        <v>152.19999999999999</v>
      </c>
      <c r="H87" s="5">
        <v>1688.82</v>
      </c>
      <c r="I87" s="1">
        <v>43398</v>
      </c>
      <c r="J87" t="s">
        <v>502</v>
      </c>
      <c r="K87">
        <v>178778</v>
      </c>
    </row>
    <row r="88" spans="1:11" x14ac:dyDescent="0.2">
      <c r="A88">
        <v>99</v>
      </c>
      <c r="B88">
        <v>15176</v>
      </c>
      <c r="C88" t="s">
        <v>557</v>
      </c>
      <c r="D88" t="s">
        <v>13</v>
      </c>
      <c r="E88" t="s">
        <v>560</v>
      </c>
      <c r="F88" t="s">
        <v>559</v>
      </c>
      <c r="G88" s="5">
        <v>152.19999999999999</v>
      </c>
      <c r="H88" s="5">
        <v>1688.82</v>
      </c>
      <c r="I88" s="1">
        <v>43398</v>
      </c>
      <c r="J88" t="s">
        <v>502</v>
      </c>
      <c r="K88">
        <v>178778</v>
      </c>
    </row>
    <row r="89" spans="1:11" x14ac:dyDescent="0.2">
      <c r="A89">
        <v>99</v>
      </c>
      <c r="B89">
        <v>15176</v>
      </c>
      <c r="C89" t="s">
        <v>557</v>
      </c>
      <c r="D89" t="s">
        <v>13</v>
      </c>
      <c r="E89" t="s">
        <v>561</v>
      </c>
      <c r="F89" t="s">
        <v>562</v>
      </c>
      <c r="G89" s="5">
        <v>626</v>
      </c>
      <c r="H89" s="5">
        <v>1688.82</v>
      </c>
      <c r="I89" s="1">
        <v>43398</v>
      </c>
      <c r="J89" t="s">
        <v>502</v>
      </c>
      <c r="K89">
        <v>178778</v>
      </c>
    </row>
    <row r="90" spans="1:11" x14ac:dyDescent="0.2">
      <c r="A90">
        <v>99</v>
      </c>
      <c r="B90">
        <v>15176</v>
      </c>
      <c r="C90" t="s">
        <v>557</v>
      </c>
      <c r="D90" t="s">
        <v>13</v>
      </c>
      <c r="E90" t="s">
        <v>563</v>
      </c>
      <c r="F90" t="s">
        <v>562</v>
      </c>
      <c r="G90" s="5">
        <v>622.29999999999995</v>
      </c>
      <c r="H90" s="5">
        <v>1688.82</v>
      </c>
      <c r="I90" s="1">
        <v>43398</v>
      </c>
      <c r="J90" t="s">
        <v>502</v>
      </c>
      <c r="K90">
        <v>178778</v>
      </c>
    </row>
    <row r="91" spans="1:11" x14ac:dyDescent="0.2">
      <c r="A91">
        <v>99</v>
      </c>
      <c r="B91">
        <v>15176</v>
      </c>
      <c r="C91" t="s">
        <v>557</v>
      </c>
      <c r="D91" t="s">
        <v>13</v>
      </c>
      <c r="E91" t="s">
        <v>564</v>
      </c>
      <c r="F91" t="s">
        <v>565</v>
      </c>
      <c r="G91" s="5">
        <v>66.02</v>
      </c>
      <c r="H91" s="5">
        <v>1688.82</v>
      </c>
      <c r="I91" s="1">
        <v>43398</v>
      </c>
      <c r="J91" t="s">
        <v>502</v>
      </c>
      <c r="K91">
        <v>178778</v>
      </c>
    </row>
    <row r="92" spans="1:11" x14ac:dyDescent="0.2">
      <c r="A92">
        <v>99</v>
      </c>
      <c r="B92">
        <v>15176</v>
      </c>
      <c r="C92" t="s">
        <v>557</v>
      </c>
      <c r="D92" t="s">
        <v>13</v>
      </c>
      <c r="E92" t="s">
        <v>566</v>
      </c>
      <c r="F92" t="s">
        <v>565</v>
      </c>
      <c r="G92" s="5">
        <v>70.099999999999994</v>
      </c>
      <c r="H92" s="5">
        <v>1688.82</v>
      </c>
      <c r="I92" s="1">
        <v>43398</v>
      </c>
      <c r="J92" t="s">
        <v>502</v>
      </c>
      <c r="K92">
        <v>178778</v>
      </c>
    </row>
    <row r="93" spans="1:11" x14ac:dyDescent="0.2">
      <c r="A93">
        <v>99</v>
      </c>
      <c r="B93">
        <v>23029</v>
      </c>
      <c r="C93" t="s">
        <v>567</v>
      </c>
      <c r="D93" t="s">
        <v>13</v>
      </c>
      <c r="E93" t="s">
        <v>568</v>
      </c>
      <c r="F93" t="s">
        <v>569</v>
      </c>
      <c r="G93" s="5">
        <v>2645.26</v>
      </c>
      <c r="H93" s="5">
        <v>5671.75</v>
      </c>
      <c r="I93" s="1">
        <v>43398</v>
      </c>
      <c r="J93" t="s">
        <v>502</v>
      </c>
      <c r="K93">
        <v>178779</v>
      </c>
    </row>
    <row r="94" spans="1:11" x14ac:dyDescent="0.2">
      <c r="A94">
        <v>99</v>
      </c>
      <c r="B94">
        <v>23029</v>
      </c>
      <c r="C94" t="s">
        <v>567</v>
      </c>
      <c r="D94" t="s">
        <v>13</v>
      </c>
      <c r="E94" t="s">
        <v>570</v>
      </c>
      <c r="F94" t="s">
        <v>569</v>
      </c>
      <c r="G94" s="5">
        <v>2587.36</v>
      </c>
      <c r="H94" s="5">
        <v>5671.75</v>
      </c>
      <c r="I94" s="1">
        <v>43398</v>
      </c>
      <c r="J94" t="s">
        <v>502</v>
      </c>
      <c r="K94">
        <v>178779</v>
      </c>
    </row>
    <row r="95" spans="1:11" x14ac:dyDescent="0.2">
      <c r="A95">
        <v>99</v>
      </c>
      <c r="B95">
        <v>23029</v>
      </c>
      <c r="C95" t="s">
        <v>567</v>
      </c>
      <c r="D95" t="s">
        <v>13</v>
      </c>
      <c r="E95" t="s">
        <v>539</v>
      </c>
      <c r="F95" t="s">
        <v>571</v>
      </c>
      <c r="G95" s="5">
        <v>439.13</v>
      </c>
      <c r="H95" s="5">
        <v>5671.75</v>
      </c>
      <c r="I95" s="1">
        <v>43398</v>
      </c>
      <c r="J95" t="s">
        <v>502</v>
      </c>
      <c r="K95">
        <v>178779</v>
      </c>
    </row>
    <row r="96" spans="1:11" x14ac:dyDescent="0.2">
      <c r="A96">
        <v>99</v>
      </c>
      <c r="B96">
        <v>23228</v>
      </c>
      <c r="C96" t="s">
        <v>572</v>
      </c>
      <c r="D96" t="s">
        <v>13</v>
      </c>
      <c r="E96" t="s">
        <v>573</v>
      </c>
      <c r="F96" t="s">
        <v>574</v>
      </c>
      <c r="G96" s="5">
        <v>137.36000000000001</v>
      </c>
      <c r="H96" s="5">
        <v>536.41999999999996</v>
      </c>
      <c r="I96" s="1">
        <v>43398</v>
      </c>
      <c r="J96" t="s">
        <v>502</v>
      </c>
      <c r="K96">
        <v>178780</v>
      </c>
    </row>
    <row r="97" spans="1:13" x14ac:dyDescent="0.2">
      <c r="A97">
        <v>99</v>
      </c>
      <c r="B97">
        <v>23228</v>
      </c>
      <c r="C97" t="s">
        <v>572</v>
      </c>
      <c r="D97" t="s">
        <v>13</v>
      </c>
      <c r="E97" t="s">
        <v>575</v>
      </c>
      <c r="F97" t="s">
        <v>574</v>
      </c>
      <c r="G97" s="5">
        <v>137.36000000000001</v>
      </c>
      <c r="H97" s="5">
        <v>536.41999999999996</v>
      </c>
      <c r="I97" s="1">
        <v>43398</v>
      </c>
      <c r="J97" t="s">
        <v>502</v>
      </c>
      <c r="K97">
        <v>178780</v>
      </c>
    </row>
    <row r="98" spans="1:13" x14ac:dyDescent="0.2">
      <c r="A98">
        <v>99</v>
      </c>
      <c r="B98">
        <v>23228</v>
      </c>
      <c r="C98" t="s">
        <v>572</v>
      </c>
      <c r="D98" t="s">
        <v>13</v>
      </c>
      <c r="E98" t="s">
        <v>576</v>
      </c>
      <c r="F98" t="s">
        <v>577</v>
      </c>
      <c r="G98" s="5">
        <v>130.85</v>
      </c>
      <c r="H98" s="5">
        <v>536.41999999999996</v>
      </c>
      <c r="I98" s="1">
        <v>43398</v>
      </c>
      <c r="J98" t="s">
        <v>502</v>
      </c>
      <c r="K98">
        <v>178780</v>
      </c>
    </row>
    <row r="99" spans="1:13" x14ac:dyDescent="0.2">
      <c r="A99">
        <v>99</v>
      </c>
      <c r="B99">
        <v>23228</v>
      </c>
      <c r="C99" t="s">
        <v>572</v>
      </c>
      <c r="D99" t="s">
        <v>13</v>
      </c>
      <c r="E99" t="s">
        <v>578</v>
      </c>
      <c r="F99" t="s">
        <v>577</v>
      </c>
      <c r="G99" s="5">
        <v>130.85</v>
      </c>
      <c r="H99" s="5">
        <v>536.41999999999996</v>
      </c>
      <c r="I99" s="1">
        <v>43398</v>
      </c>
      <c r="J99" t="s">
        <v>502</v>
      </c>
      <c r="K99">
        <v>178780</v>
      </c>
    </row>
    <row r="100" spans="1:13" x14ac:dyDescent="0.2">
      <c r="A100">
        <v>99</v>
      </c>
      <c r="B100">
        <v>24444</v>
      </c>
      <c r="C100" t="s">
        <v>579</v>
      </c>
      <c r="D100" t="s">
        <v>13</v>
      </c>
      <c r="E100" t="s">
        <v>580</v>
      </c>
      <c r="F100" t="s">
        <v>581</v>
      </c>
      <c r="G100" s="5">
        <v>263</v>
      </c>
      <c r="H100" s="5">
        <v>682</v>
      </c>
      <c r="I100" s="1">
        <v>43398</v>
      </c>
      <c r="J100" t="s">
        <v>502</v>
      </c>
      <c r="K100">
        <v>178781</v>
      </c>
    </row>
    <row r="101" spans="1:13" x14ac:dyDescent="0.2">
      <c r="A101">
        <v>99</v>
      </c>
      <c r="B101">
        <v>24444</v>
      </c>
      <c r="C101" t="s">
        <v>579</v>
      </c>
      <c r="D101" t="s">
        <v>13</v>
      </c>
      <c r="E101" t="s">
        <v>582</v>
      </c>
      <c r="F101" t="s">
        <v>581</v>
      </c>
      <c r="G101" s="5">
        <v>419</v>
      </c>
      <c r="H101" s="5">
        <v>682</v>
      </c>
      <c r="I101" s="1">
        <v>43398</v>
      </c>
      <c r="J101" t="s">
        <v>502</v>
      </c>
      <c r="K101">
        <v>178781</v>
      </c>
    </row>
    <row r="102" spans="1:13" x14ac:dyDescent="0.2">
      <c r="A102">
        <v>99</v>
      </c>
      <c r="B102">
        <v>27455</v>
      </c>
      <c r="C102" t="s">
        <v>583</v>
      </c>
      <c r="D102" t="s">
        <v>13</v>
      </c>
      <c r="E102" t="s">
        <v>584</v>
      </c>
      <c r="F102" t="s">
        <v>583</v>
      </c>
      <c r="G102" s="5">
        <v>376.17</v>
      </c>
      <c r="H102" s="5">
        <v>752.34</v>
      </c>
      <c r="I102" s="1">
        <v>43398</v>
      </c>
      <c r="J102" t="s">
        <v>502</v>
      </c>
      <c r="K102">
        <v>178782</v>
      </c>
    </row>
    <row r="103" spans="1:13" x14ac:dyDescent="0.2">
      <c r="A103">
        <v>99</v>
      </c>
      <c r="B103">
        <v>27455</v>
      </c>
      <c r="C103" t="s">
        <v>583</v>
      </c>
      <c r="D103" t="s">
        <v>13</v>
      </c>
      <c r="E103" t="s">
        <v>585</v>
      </c>
      <c r="F103" t="s">
        <v>583</v>
      </c>
      <c r="G103" s="5">
        <v>376.17</v>
      </c>
      <c r="H103" s="5">
        <v>752.34</v>
      </c>
      <c r="I103" s="1">
        <v>43398</v>
      </c>
      <c r="J103" t="s">
        <v>502</v>
      </c>
      <c r="K103">
        <v>178782</v>
      </c>
    </row>
    <row r="104" spans="1:13" x14ac:dyDescent="0.2">
      <c r="A104">
        <v>99</v>
      </c>
      <c r="B104">
        <v>31419</v>
      </c>
      <c r="C104" t="s">
        <v>528</v>
      </c>
      <c r="D104" t="s">
        <v>13</v>
      </c>
      <c r="E104" t="s">
        <v>586</v>
      </c>
      <c r="F104" t="s">
        <v>587</v>
      </c>
      <c r="G104" s="5">
        <v>37182.36</v>
      </c>
      <c r="H104" s="5">
        <v>77052.800000000003</v>
      </c>
      <c r="I104" s="1">
        <v>43398</v>
      </c>
      <c r="J104" t="s">
        <v>502</v>
      </c>
      <c r="K104">
        <v>178783</v>
      </c>
    </row>
    <row r="105" spans="1:13" x14ac:dyDescent="0.2">
      <c r="A105">
        <v>99</v>
      </c>
      <c r="B105">
        <v>31419</v>
      </c>
      <c r="C105" t="s">
        <v>528</v>
      </c>
      <c r="D105" t="s">
        <v>13</v>
      </c>
      <c r="E105" t="s">
        <v>588</v>
      </c>
      <c r="F105" t="s">
        <v>587</v>
      </c>
      <c r="G105" s="5">
        <v>39870.44</v>
      </c>
      <c r="H105" s="5">
        <v>77052.800000000003</v>
      </c>
      <c r="I105" s="1">
        <v>43398</v>
      </c>
      <c r="J105" t="s">
        <v>502</v>
      </c>
      <c r="K105">
        <v>178783</v>
      </c>
    </row>
    <row r="106" spans="1:13" x14ac:dyDescent="0.2">
      <c r="I106" s="1"/>
      <c r="L106" s="5">
        <f>SUM(G21:G105)</f>
        <v>323599.25</v>
      </c>
      <c r="M106" s="7"/>
    </row>
    <row r="107" spans="1:13" x14ac:dyDescent="0.2">
      <c r="A107">
        <v>99</v>
      </c>
      <c r="B107">
        <v>20011</v>
      </c>
      <c r="C107" t="s">
        <v>11</v>
      </c>
      <c r="D107" t="s">
        <v>13</v>
      </c>
      <c r="E107" t="s">
        <v>83</v>
      </c>
      <c r="F107" t="s">
        <v>15</v>
      </c>
      <c r="G107" s="5">
        <v>23076.959999999999</v>
      </c>
      <c r="H107" s="5">
        <v>61215.48</v>
      </c>
      <c r="I107" s="1">
        <v>43406</v>
      </c>
      <c r="J107" t="s">
        <v>12</v>
      </c>
      <c r="K107">
        <v>0</v>
      </c>
    </row>
    <row r="108" spans="1:13" x14ac:dyDescent="0.2">
      <c r="A108">
        <v>99</v>
      </c>
      <c r="B108">
        <v>20011</v>
      </c>
      <c r="C108" t="s">
        <v>11</v>
      </c>
      <c r="D108" t="s">
        <v>13</v>
      </c>
      <c r="E108" t="s">
        <v>84</v>
      </c>
      <c r="F108" t="s">
        <v>17</v>
      </c>
      <c r="G108" s="5">
        <v>30909.58</v>
      </c>
      <c r="H108" s="5">
        <v>61215.48</v>
      </c>
      <c r="I108" s="1">
        <v>43406</v>
      </c>
      <c r="J108" t="s">
        <v>12</v>
      </c>
      <c r="K108">
        <v>0</v>
      </c>
    </row>
    <row r="109" spans="1:13" x14ac:dyDescent="0.2">
      <c r="A109">
        <v>99</v>
      </c>
      <c r="B109">
        <v>20011</v>
      </c>
      <c r="C109" t="s">
        <v>11</v>
      </c>
      <c r="D109" t="s">
        <v>13</v>
      </c>
      <c r="E109" t="s">
        <v>85</v>
      </c>
      <c r="F109" t="s">
        <v>20</v>
      </c>
      <c r="G109" s="5">
        <v>7228.94</v>
      </c>
      <c r="H109" s="5">
        <v>61215.48</v>
      </c>
      <c r="I109" s="1">
        <v>43406</v>
      </c>
      <c r="J109" t="s">
        <v>12</v>
      </c>
      <c r="K109">
        <v>0</v>
      </c>
    </row>
    <row r="110" spans="1:13" x14ac:dyDescent="0.2">
      <c r="A110">
        <v>99</v>
      </c>
      <c r="B110">
        <v>31069</v>
      </c>
      <c r="C110" t="s">
        <v>102</v>
      </c>
      <c r="D110" t="s">
        <v>13</v>
      </c>
      <c r="E110" t="s">
        <v>364</v>
      </c>
      <c r="F110" t="s">
        <v>104</v>
      </c>
      <c r="G110" s="5">
        <v>207.69</v>
      </c>
      <c r="H110" s="5">
        <v>2966.95</v>
      </c>
      <c r="I110" s="1">
        <v>43406</v>
      </c>
      <c r="J110" t="s">
        <v>12</v>
      </c>
      <c r="K110">
        <v>0</v>
      </c>
    </row>
    <row r="111" spans="1:13" x14ac:dyDescent="0.2">
      <c r="A111">
        <v>99</v>
      </c>
      <c r="B111">
        <v>31069</v>
      </c>
      <c r="C111" t="s">
        <v>102</v>
      </c>
      <c r="D111" t="s">
        <v>13</v>
      </c>
      <c r="E111" t="s">
        <v>365</v>
      </c>
      <c r="F111" t="s">
        <v>106</v>
      </c>
      <c r="G111" s="5">
        <v>260.77</v>
      </c>
      <c r="H111" s="5">
        <v>2966.95</v>
      </c>
      <c r="I111" s="1">
        <v>43406</v>
      </c>
      <c r="J111" t="s">
        <v>12</v>
      </c>
      <c r="K111">
        <v>0</v>
      </c>
    </row>
    <row r="112" spans="1:13" x14ac:dyDescent="0.2">
      <c r="A112">
        <v>99</v>
      </c>
      <c r="B112">
        <v>31069</v>
      </c>
      <c r="C112" t="s">
        <v>102</v>
      </c>
      <c r="D112" t="s">
        <v>13</v>
      </c>
      <c r="E112" t="s">
        <v>366</v>
      </c>
      <c r="F112" t="s">
        <v>108</v>
      </c>
      <c r="G112" s="5">
        <v>199.38</v>
      </c>
      <c r="H112" s="5">
        <v>2966.95</v>
      </c>
      <c r="I112" s="1">
        <v>43406</v>
      </c>
      <c r="J112" t="s">
        <v>12</v>
      </c>
      <c r="K112">
        <v>0</v>
      </c>
    </row>
    <row r="113" spans="1:11" x14ac:dyDescent="0.2">
      <c r="A113">
        <v>99</v>
      </c>
      <c r="B113">
        <v>31069</v>
      </c>
      <c r="C113" t="s">
        <v>102</v>
      </c>
      <c r="D113" t="s">
        <v>13</v>
      </c>
      <c r="E113" t="s">
        <v>367</v>
      </c>
      <c r="F113" t="s">
        <v>110</v>
      </c>
      <c r="G113" s="5">
        <v>11.54</v>
      </c>
      <c r="H113" s="5">
        <v>2966.95</v>
      </c>
      <c r="I113" s="1">
        <v>43406</v>
      </c>
      <c r="J113" t="s">
        <v>12</v>
      </c>
      <c r="K113">
        <v>0</v>
      </c>
    </row>
    <row r="114" spans="1:11" x14ac:dyDescent="0.2">
      <c r="A114">
        <v>99</v>
      </c>
      <c r="B114">
        <v>31069</v>
      </c>
      <c r="C114" t="s">
        <v>102</v>
      </c>
      <c r="D114" t="s">
        <v>13</v>
      </c>
      <c r="E114" t="s">
        <v>368</v>
      </c>
      <c r="F114" t="s">
        <v>112</v>
      </c>
      <c r="G114" s="5">
        <v>140.37</v>
      </c>
      <c r="H114" s="5">
        <v>2966.95</v>
      </c>
      <c r="I114" s="1">
        <v>43406</v>
      </c>
      <c r="J114" t="s">
        <v>12</v>
      </c>
      <c r="K114">
        <v>0</v>
      </c>
    </row>
    <row r="115" spans="1:11" x14ac:dyDescent="0.2">
      <c r="A115">
        <v>99</v>
      </c>
      <c r="B115">
        <v>31069</v>
      </c>
      <c r="C115" t="s">
        <v>102</v>
      </c>
      <c r="D115" t="s">
        <v>13</v>
      </c>
      <c r="E115" t="s">
        <v>369</v>
      </c>
      <c r="F115" t="s">
        <v>114</v>
      </c>
      <c r="G115" s="5">
        <v>579.04999999999995</v>
      </c>
      <c r="H115" s="5">
        <v>2966.95</v>
      </c>
      <c r="I115" s="1">
        <v>43406</v>
      </c>
      <c r="J115" t="s">
        <v>12</v>
      </c>
      <c r="K115">
        <v>0</v>
      </c>
    </row>
    <row r="116" spans="1:11" x14ac:dyDescent="0.2">
      <c r="A116">
        <v>99</v>
      </c>
      <c r="B116">
        <v>31069</v>
      </c>
      <c r="C116" t="s">
        <v>102</v>
      </c>
      <c r="D116" t="s">
        <v>13</v>
      </c>
      <c r="E116" t="s">
        <v>370</v>
      </c>
      <c r="F116" t="s">
        <v>116</v>
      </c>
      <c r="G116" s="5">
        <v>157.91999999999999</v>
      </c>
      <c r="H116" s="5">
        <v>2966.95</v>
      </c>
      <c r="I116" s="1">
        <v>43406</v>
      </c>
      <c r="J116" t="s">
        <v>12</v>
      </c>
      <c r="K116">
        <v>0</v>
      </c>
    </row>
    <row r="117" spans="1:11" x14ac:dyDescent="0.2">
      <c r="A117">
        <v>99</v>
      </c>
      <c r="B117">
        <v>31069</v>
      </c>
      <c r="C117" t="s">
        <v>102</v>
      </c>
      <c r="D117" t="s">
        <v>13</v>
      </c>
      <c r="E117" t="s">
        <v>371</v>
      </c>
      <c r="F117" t="s">
        <v>118</v>
      </c>
      <c r="G117" s="5">
        <v>376.15</v>
      </c>
      <c r="H117" s="5">
        <v>2966.95</v>
      </c>
      <c r="I117" s="1">
        <v>43406</v>
      </c>
      <c r="J117" t="s">
        <v>12</v>
      </c>
      <c r="K117">
        <v>0</v>
      </c>
    </row>
    <row r="118" spans="1:11" x14ac:dyDescent="0.2">
      <c r="A118">
        <v>99</v>
      </c>
      <c r="B118">
        <v>31069</v>
      </c>
      <c r="C118" t="s">
        <v>102</v>
      </c>
      <c r="D118" t="s">
        <v>13</v>
      </c>
      <c r="E118" t="s">
        <v>372</v>
      </c>
      <c r="F118" t="s">
        <v>120</v>
      </c>
      <c r="G118" s="5">
        <v>369.23</v>
      </c>
      <c r="H118" s="5">
        <v>2966.95</v>
      </c>
      <c r="I118" s="1">
        <v>43406</v>
      </c>
      <c r="J118" t="s">
        <v>12</v>
      </c>
      <c r="K118">
        <v>0</v>
      </c>
    </row>
    <row r="119" spans="1:11" x14ac:dyDescent="0.2">
      <c r="A119">
        <v>99</v>
      </c>
      <c r="B119">
        <v>31069</v>
      </c>
      <c r="C119" t="s">
        <v>102</v>
      </c>
      <c r="D119" t="s">
        <v>13</v>
      </c>
      <c r="E119" t="s">
        <v>373</v>
      </c>
      <c r="F119" t="s">
        <v>122</v>
      </c>
      <c r="G119" s="5">
        <v>649.85</v>
      </c>
      <c r="H119" s="5">
        <v>2966.95</v>
      </c>
      <c r="I119" s="1">
        <v>43406</v>
      </c>
      <c r="J119" t="s">
        <v>12</v>
      </c>
      <c r="K119">
        <v>0</v>
      </c>
    </row>
    <row r="120" spans="1:11" x14ac:dyDescent="0.2">
      <c r="A120">
        <v>99</v>
      </c>
      <c r="B120">
        <v>31069</v>
      </c>
      <c r="C120" t="s">
        <v>102</v>
      </c>
      <c r="D120" t="s">
        <v>13</v>
      </c>
      <c r="E120" t="s">
        <v>374</v>
      </c>
      <c r="F120" t="s">
        <v>124</v>
      </c>
      <c r="G120" s="5">
        <v>7.5</v>
      </c>
      <c r="H120" s="5">
        <v>2966.95</v>
      </c>
      <c r="I120" s="1">
        <v>43406</v>
      </c>
      <c r="J120" t="s">
        <v>12</v>
      </c>
      <c r="K120">
        <v>0</v>
      </c>
    </row>
    <row r="121" spans="1:11" x14ac:dyDescent="0.2">
      <c r="A121">
        <v>99</v>
      </c>
      <c r="B121">
        <v>31069</v>
      </c>
      <c r="C121" t="s">
        <v>102</v>
      </c>
      <c r="D121" t="s">
        <v>13</v>
      </c>
      <c r="E121" t="s">
        <v>375</v>
      </c>
      <c r="F121" t="s">
        <v>126</v>
      </c>
      <c r="G121" s="5">
        <v>7.5</v>
      </c>
      <c r="H121" s="5">
        <v>2966.95</v>
      </c>
      <c r="I121" s="1">
        <v>43406</v>
      </c>
      <c r="J121" t="s">
        <v>12</v>
      </c>
      <c r="K121">
        <v>0</v>
      </c>
    </row>
    <row r="122" spans="1:11" x14ac:dyDescent="0.2">
      <c r="A122">
        <v>99</v>
      </c>
      <c r="B122">
        <v>41822</v>
      </c>
      <c r="C122" t="s">
        <v>501</v>
      </c>
      <c r="D122" t="s">
        <v>13</v>
      </c>
      <c r="E122" t="s">
        <v>589</v>
      </c>
      <c r="F122" t="s">
        <v>504</v>
      </c>
      <c r="G122" s="5">
        <v>887.5</v>
      </c>
      <c r="H122" s="5">
        <v>887.5</v>
      </c>
      <c r="I122" s="1">
        <v>43406</v>
      </c>
      <c r="J122" t="s">
        <v>502</v>
      </c>
      <c r="K122">
        <v>178813</v>
      </c>
    </row>
    <row r="123" spans="1:11" x14ac:dyDescent="0.2">
      <c r="A123">
        <v>99</v>
      </c>
      <c r="B123">
        <v>11555</v>
      </c>
      <c r="C123" t="s">
        <v>505</v>
      </c>
      <c r="D123" t="s">
        <v>48</v>
      </c>
      <c r="E123" t="s">
        <v>590</v>
      </c>
      <c r="F123" t="s">
        <v>509</v>
      </c>
      <c r="G123" s="5">
        <v>-75.69</v>
      </c>
      <c r="H123" s="5">
        <v>1151.93</v>
      </c>
      <c r="I123" s="1">
        <v>43406</v>
      </c>
      <c r="J123" t="s">
        <v>502</v>
      </c>
      <c r="K123">
        <v>178814</v>
      </c>
    </row>
    <row r="124" spans="1:11" x14ac:dyDescent="0.2">
      <c r="A124">
        <v>99</v>
      </c>
      <c r="B124">
        <v>11555</v>
      </c>
      <c r="C124" t="s">
        <v>505</v>
      </c>
      <c r="D124" t="s">
        <v>13</v>
      </c>
      <c r="E124" t="s">
        <v>591</v>
      </c>
      <c r="F124" t="s">
        <v>507</v>
      </c>
      <c r="G124" s="5">
        <v>1151.93</v>
      </c>
      <c r="H124" s="5">
        <v>1151.93</v>
      </c>
      <c r="I124" s="1">
        <v>43406</v>
      </c>
      <c r="J124" t="s">
        <v>502</v>
      </c>
      <c r="K124">
        <v>178814</v>
      </c>
    </row>
    <row r="125" spans="1:11" x14ac:dyDescent="0.2">
      <c r="A125">
        <v>99</v>
      </c>
      <c r="B125">
        <v>11555</v>
      </c>
      <c r="C125" t="s">
        <v>505</v>
      </c>
      <c r="D125" t="s">
        <v>13</v>
      </c>
      <c r="E125" t="s">
        <v>592</v>
      </c>
      <c r="F125" t="s">
        <v>509</v>
      </c>
      <c r="G125" s="5">
        <v>75.69</v>
      </c>
      <c r="H125" s="5">
        <v>1151.93</v>
      </c>
      <c r="I125" s="1">
        <v>43406</v>
      </c>
      <c r="J125" t="s">
        <v>502</v>
      </c>
      <c r="K125">
        <v>178814</v>
      </c>
    </row>
    <row r="126" spans="1:11" x14ac:dyDescent="0.2">
      <c r="A126">
        <v>99</v>
      </c>
      <c r="B126">
        <v>14304</v>
      </c>
      <c r="C126" t="s">
        <v>510</v>
      </c>
      <c r="D126" t="s">
        <v>13</v>
      </c>
      <c r="E126" t="s">
        <v>593</v>
      </c>
      <c r="F126" t="s">
        <v>512</v>
      </c>
      <c r="G126" s="5">
        <v>2345.29</v>
      </c>
      <c r="H126" s="5">
        <v>2345.29</v>
      </c>
      <c r="I126" s="1">
        <v>43406</v>
      </c>
      <c r="J126" t="s">
        <v>502</v>
      </c>
      <c r="K126">
        <v>178815</v>
      </c>
    </row>
    <row r="127" spans="1:11" x14ac:dyDescent="0.2">
      <c r="A127">
        <v>99</v>
      </c>
      <c r="B127">
        <v>301403</v>
      </c>
      <c r="C127" t="s">
        <v>513</v>
      </c>
      <c r="D127" t="s">
        <v>13</v>
      </c>
      <c r="E127" t="s">
        <v>594</v>
      </c>
      <c r="F127" t="s">
        <v>515</v>
      </c>
      <c r="G127" s="5">
        <v>199.94</v>
      </c>
      <c r="H127" s="5">
        <v>399.94</v>
      </c>
      <c r="I127" s="1">
        <v>43406</v>
      </c>
      <c r="J127" t="s">
        <v>502</v>
      </c>
      <c r="K127">
        <v>178816</v>
      </c>
    </row>
    <row r="128" spans="1:11" x14ac:dyDescent="0.2">
      <c r="A128">
        <v>99</v>
      </c>
      <c r="B128">
        <v>301403</v>
      </c>
      <c r="C128" t="s">
        <v>513</v>
      </c>
      <c r="D128" t="s">
        <v>13</v>
      </c>
      <c r="E128" t="s">
        <v>595</v>
      </c>
      <c r="F128" t="s">
        <v>517</v>
      </c>
      <c r="G128" s="5">
        <v>200</v>
      </c>
      <c r="H128" s="5">
        <v>399.94</v>
      </c>
      <c r="I128" s="1">
        <v>43406</v>
      </c>
      <c r="J128" t="s">
        <v>502</v>
      </c>
      <c r="K128">
        <v>178816</v>
      </c>
    </row>
    <row r="129" spans="1:11" x14ac:dyDescent="0.2">
      <c r="A129">
        <v>99</v>
      </c>
      <c r="B129">
        <v>32056</v>
      </c>
      <c r="C129" t="s">
        <v>518</v>
      </c>
      <c r="D129" t="s">
        <v>13</v>
      </c>
      <c r="E129" t="s">
        <v>596</v>
      </c>
      <c r="F129" t="s">
        <v>520</v>
      </c>
      <c r="G129" s="5">
        <v>93.5</v>
      </c>
      <c r="H129" s="5">
        <v>93.5</v>
      </c>
      <c r="I129" s="1">
        <v>43406</v>
      </c>
      <c r="J129" t="s">
        <v>502</v>
      </c>
      <c r="K129">
        <v>178817</v>
      </c>
    </row>
    <row r="130" spans="1:11" x14ac:dyDescent="0.2">
      <c r="A130">
        <v>99</v>
      </c>
      <c r="B130">
        <v>20011</v>
      </c>
      <c r="C130" t="s">
        <v>11</v>
      </c>
      <c r="D130" t="s">
        <v>13</v>
      </c>
      <c r="E130" t="s">
        <v>86</v>
      </c>
      <c r="F130" t="s">
        <v>15</v>
      </c>
      <c r="G130" s="5">
        <v>23694.959999999999</v>
      </c>
      <c r="H130" s="5">
        <v>62638.879999999997</v>
      </c>
      <c r="I130" s="1">
        <v>43420</v>
      </c>
      <c r="J130" t="s">
        <v>12</v>
      </c>
      <c r="K130">
        <v>0</v>
      </c>
    </row>
    <row r="131" spans="1:11" x14ac:dyDescent="0.2">
      <c r="A131">
        <v>99</v>
      </c>
      <c r="B131">
        <v>20011</v>
      </c>
      <c r="C131" t="s">
        <v>11</v>
      </c>
      <c r="D131" t="s">
        <v>13</v>
      </c>
      <c r="E131" t="s">
        <v>87</v>
      </c>
      <c r="F131" t="s">
        <v>17</v>
      </c>
      <c r="G131" s="5">
        <v>31562.38</v>
      </c>
      <c r="H131" s="5">
        <v>62638.879999999997</v>
      </c>
      <c r="I131" s="1">
        <v>43420</v>
      </c>
      <c r="J131" t="s">
        <v>12</v>
      </c>
      <c r="K131">
        <v>0</v>
      </c>
    </row>
    <row r="132" spans="1:11" x14ac:dyDescent="0.2">
      <c r="A132">
        <v>99</v>
      </c>
      <c r="B132">
        <v>20011</v>
      </c>
      <c r="C132" t="s">
        <v>11</v>
      </c>
      <c r="D132" t="s">
        <v>13</v>
      </c>
      <c r="E132" t="s">
        <v>88</v>
      </c>
      <c r="F132" t="s">
        <v>20</v>
      </c>
      <c r="G132" s="5">
        <v>7381.54</v>
      </c>
      <c r="H132" s="5">
        <v>62638.879999999997</v>
      </c>
      <c r="I132" s="1">
        <v>43420</v>
      </c>
      <c r="J132" t="s">
        <v>12</v>
      </c>
      <c r="K132">
        <v>0</v>
      </c>
    </row>
    <row r="133" spans="1:11" x14ac:dyDescent="0.2">
      <c r="A133">
        <v>99</v>
      </c>
      <c r="B133">
        <v>31069</v>
      </c>
      <c r="C133" t="s">
        <v>102</v>
      </c>
      <c r="D133" t="s">
        <v>13</v>
      </c>
      <c r="E133" t="s">
        <v>376</v>
      </c>
      <c r="F133" t="s">
        <v>104</v>
      </c>
      <c r="G133" s="5">
        <v>207.69</v>
      </c>
      <c r="H133" s="5">
        <v>2877.98</v>
      </c>
      <c r="I133" s="1">
        <v>43420</v>
      </c>
      <c r="J133" t="s">
        <v>12</v>
      </c>
      <c r="K133">
        <v>0</v>
      </c>
    </row>
    <row r="134" spans="1:11" x14ac:dyDescent="0.2">
      <c r="A134">
        <v>99</v>
      </c>
      <c r="B134">
        <v>31069</v>
      </c>
      <c r="C134" t="s">
        <v>102</v>
      </c>
      <c r="D134" t="s">
        <v>13</v>
      </c>
      <c r="E134" t="s">
        <v>377</v>
      </c>
      <c r="F134" t="s">
        <v>106</v>
      </c>
      <c r="G134" s="5">
        <v>260.77</v>
      </c>
      <c r="H134" s="5">
        <v>2877.98</v>
      </c>
      <c r="I134" s="1">
        <v>43420</v>
      </c>
      <c r="J134" t="s">
        <v>12</v>
      </c>
      <c r="K134">
        <v>0</v>
      </c>
    </row>
    <row r="135" spans="1:11" x14ac:dyDescent="0.2">
      <c r="A135">
        <v>99</v>
      </c>
      <c r="B135">
        <v>31069</v>
      </c>
      <c r="C135" t="s">
        <v>102</v>
      </c>
      <c r="D135" t="s">
        <v>13</v>
      </c>
      <c r="E135" t="s">
        <v>378</v>
      </c>
      <c r="F135" t="s">
        <v>108</v>
      </c>
      <c r="G135" s="5">
        <v>199.38</v>
      </c>
      <c r="H135" s="5">
        <v>2877.98</v>
      </c>
      <c r="I135" s="1">
        <v>43420</v>
      </c>
      <c r="J135" t="s">
        <v>12</v>
      </c>
      <c r="K135">
        <v>0</v>
      </c>
    </row>
    <row r="136" spans="1:11" x14ac:dyDescent="0.2">
      <c r="A136">
        <v>99</v>
      </c>
      <c r="B136">
        <v>31069</v>
      </c>
      <c r="C136" t="s">
        <v>102</v>
      </c>
      <c r="D136" t="s">
        <v>13</v>
      </c>
      <c r="E136" t="s">
        <v>379</v>
      </c>
      <c r="F136" t="s">
        <v>110</v>
      </c>
      <c r="G136" s="5">
        <v>11.54</v>
      </c>
      <c r="H136" s="5">
        <v>2877.98</v>
      </c>
      <c r="I136" s="1">
        <v>43420</v>
      </c>
      <c r="J136" t="s">
        <v>12</v>
      </c>
      <c r="K136">
        <v>0</v>
      </c>
    </row>
    <row r="137" spans="1:11" x14ac:dyDescent="0.2">
      <c r="A137">
        <v>99</v>
      </c>
      <c r="B137">
        <v>31069</v>
      </c>
      <c r="C137" t="s">
        <v>102</v>
      </c>
      <c r="D137" t="s">
        <v>13</v>
      </c>
      <c r="E137" t="s">
        <v>380</v>
      </c>
      <c r="F137" t="s">
        <v>112</v>
      </c>
      <c r="G137" s="5">
        <v>134.03</v>
      </c>
      <c r="H137" s="5">
        <v>2877.98</v>
      </c>
      <c r="I137" s="1">
        <v>43420</v>
      </c>
      <c r="J137" t="s">
        <v>12</v>
      </c>
      <c r="K137">
        <v>0</v>
      </c>
    </row>
    <row r="138" spans="1:11" x14ac:dyDescent="0.2">
      <c r="A138">
        <v>99</v>
      </c>
      <c r="B138">
        <v>31069</v>
      </c>
      <c r="C138" t="s">
        <v>102</v>
      </c>
      <c r="D138" t="s">
        <v>13</v>
      </c>
      <c r="E138" t="s">
        <v>381</v>
      </c>
      <c r="F138" t="s">
        <v>114</v>
      </c>
      <c r="G138" s="5">
        <v>512.44000000000005</v>
      </c>
      <c r="H138" s="5">
        <v>2877.98</v>
      </c>
      <c r="I138" s="1">
        <v>43420</v>
      </c>
      <c r="J138" t="s">
        <v>12</v>
      </c>
      <c r="K138">
        <v>0</v>
      </c>
    </row>
    <row r="139" spans="1:11" x14ac:dyDescent="0.2">
      <c r="A139">
        <v>99</v>
      </c>
      <c r="B139">
        <v>31069</v>
      </c>
      <c r="C139" t="s">
        <v>102</v>
      </c>
      <c r="D139" t="s">
        <v>13</v>
      </c>
      <c r="E139" t="s">
        <v>382</v>
      </c>
      <c r="F139" t="s">
        <v>116</v>
      </c>
      <c r="G139" s="5">
        <v>141.9</v>
      </c>
      <c r="H139" s="5">
        <v>2877.98</v>
      </c>
      <c r="I139" s="1">
        <v>43420</v>
      </c>
      <c r="J139" t="s">
        <v>12</v>
      </c>
      <c r="K139">
        <v>0</v>
      </c>
    </row>
    <row r="140" spans="1:11" x14ac:dyDescent="0.2">
      <c r="A140">
        <v>99</v>
      </c>
      <c r="B140">
        <v>31069</v>
      </c>
      <c r="C140" t="s">
        <v>102</v>
      </c>
      <c r="D140" t="s">
        <v>13</v>
      </c>
      <c r="E140" t="s">
        <v>383</v>
      </c>
      <c r="F140" t="s">
        <v>118</v>
      </c>
      <c r="G140" s="5">
        <v>376.15</v>
      </c>
      <c r="H140" s="5">
        <v>2877.98</v>
      </c>
      <c r="I140" s="1">
        <v>43420</v>
      </c>
      <c r="J140" t="s">
        <v>12</v>
      </c>
      <c r="K140">
        <v>0</v>
      </c>
    </row>
    <row r="141" spans="1:11" x14ac:dyDescent="0.2">
      <c r="A141">
        <v>99</v>
      </c>
      <c r="B141">
        <v>31069</v>
      </c>
      <c r="C141" t="s">
        <v>102</v>
      </c>
      <c r="D141" t="s">
        <v>13</v>
      </c>
      <c r="E141" t="s">
        <v>384</v>
      </c>
      <c r="F141" t="s">
        <v>120</v>
      </c>
      <c r="G141" s="5">
        <v>369.23</v>
      </c>
      <c r="H141" s="5">
        <v>2877.98</v>
      </c>
      <c r="I141" s="1">
        <v>43420</v>
      </c>
      <c r="J141" t="s">
        <v>12</v>
      </c>
      <c r="K141">
        <v>0</v>
      </c>
    </row>
    <row r="142" spans="1:11" x14ac:dyDescent="0.2">
      <c r="A142">
        <v>99</v>
      </c>
      <c r="B142">
        <v>31069</v>
      </c>
      <c r="C142" t="s">
        <v>102</v>
      </c>
      <c r="D142" t="s">
        <v>13</v>
      </c>
      <c r="E142" t="s">
        <v>385</v>
      </c>
      <c r="F142" t="s">
        <v>122</v>
      </c>
      <c r="G142" s="5">
        <v>649.85</v>
      </c>
      <c r="H142" s="5">
        <v>2877.98</v>
      </c>
      <c r="I142" s="1">
        <v>43420</v>
      </c>
      <c r="J142" t="s">
        <v>12</v>
      </c>
      <c r="K142">
        <v>0</v>
      </c>
    </row>
    <row r="143" spans="1:11" x14ac:dyDescent="0.2">
      <c r="A143">
        <v>99</v>
      </c>
      <c r="B143">
        <v>31069</v>
      </c>
      <c r="C143" t="s">
        <v>102</v>
      </c>
      <c r="D143" t="s">
        <v>13</v>
      </c>
      <c r="E143" t="s">
        <v>386</v>
      </c>
      <c r="F143" t="s">
        <v>124</v>
      </c>
      <c r="G143" s="5">
        <v>6</v>
      </c>
      <c r="H143" s="5">
        <v>2877.98</v>
      </c>
      <c r="I143" s="1">
        <v>43420</v>
      </c>
      <c r="J143" t="s">
        <v>12</v>
      </c>
      <c r="K143">
        <v>0</v>
      </c>
    </row>
    <row r="144" spans="1:11" x14ac:dyDescent="0.2">
      <c r="A144">
        <v>99</v>
      </c>
      <c r="B144">
        <v>31069</v>
      </c>
      <c r="C144" t="s">
        <v>102</v>
      </c>
      <c r="D144" t="s">
        <v>13</v>
      </c>
      <c r="E144" t="s">
        <v>387</v>
      </c>
      <c r="F144" t="s">
        <v>126</v>
      </c>
      <c r="G144" s="5">
        <v>9</v>
      </c>
      <c r="H144" s="5">
        <v>2877.98</v>
      </c>
      <c r="I144" s="1">
        <v>43420</v>
      </c>
      <c r="J144" t="s">
        <v>12</v>
      </c>
      <c r="K144">
        <v>0</v>
      </c>
    </row>
    <row r="145" spans="1:11" x14ac:dyDescent="0.2">
      <c r="A145">
        <v>99</v>
      </c>
      <c r="B145">
        <v>41822</v>
      </c>
      <c r="C145" t="s">
        <v>501</v>
      </c>
      <c r="D145" t="s">
        <v>13</v>
      </c>
      <c r="E145" t="s">
        <v>597</v>
      </c>
      <c r="F145" t="s">
        <v>504</v>
      </c>
      <c r="G145" s="5">
        <v>887.5</v>
      </c>
      <c r="H145" s="5">
        <v>887.5</v>
      </c>
      <c r="I145" s="1">
        <v>43420</v>
      </c>
      <c r="J145" t="s">
        <v>502</v>
      </c>
      <c r="K145">
        <v>179012</v>
      </c>
    </row>
    <row r="146" spans="1:11" x14ac:dyDescent="0.2">
      <c r="A146">
        <v>99</v>
      </c>
      <c r="B146">
        <v>11555</v>
      </c>
      <c r="C146" t="s">
        <v>505</v>
      </c>
      <c r="D146" t="s">
        <v>13</v>
      </c>
      <c r="E146" t="s">
        <v>598</v>
      </c>
      <c r="F146" t="s">
        <v>507</v>
      </c>
      <c r="G146" s="5">
        <v>1151.93</v>
      </c>
      <c r="H146" s="5">
        <v>1151.93</v>
      </c>
      <c r="I146" s="1">
        <v>43420</v>
      </c>
      <c r="J146" t="s">
        <v>502</v>
      </c>
      <c r="K146">
        <v>179013</v>
      </c>
    </row>
    <row r="147" spans="1:11" x14ac:dyDescent="0.2">
      <c r="A147">
        <v>99</v>
      </c>
      <c r="B147">
        <v>14304</v>
      </c>
      <c r="C147" t="s">
        <v>510</v>
      </c>
      <c r="D147" t="s">
        <v>13</v>
      </c>
      <c r="E147" t="s">
        <v>599</v>
      </c>
      <c r="F147" t="s">
        <v>512</v>
      </c>
      <c r="G147" s="5">
        <v>2345.29</v>
      </c>
      <c r="H147" s="5">
        <v>2345.29</v>
      </c>
      <c r="I147" s="1">
        <v>43420</v>
      </c>
      <c r="J147" t="s">
        <v>502</v>
      </c>
      <c r="K147">
        <v>179014</v>
      </c>
    </row>
    <row r="148" spans="1:11" x14ac:dyDescent="0.2">
      <c r="A148">
        <v>99</v>
      </c>
      <c r="B148">
        <v>301403</v>
      </c>
      <c r="C148" t="s">
        <v>513</v>
      </c>
      <c r="D148" t="s">
        <v>13</v>
      </c>
      <c r="E148" t="s">
        <v>600</v>
      </c>
      <c r="F148" t="s">
        <v>515</v>
      </c>
      <c r="G148" s="5">
        <v>199.94</v>
      </c>
      <c r="H148" s="5">
        <v>399.94</v>
      </c>
      <c r="I148" s="1">
        <v>43420</v>
      </c>
      <c r="J148" t="s">
        <v>502</v>
      </c>
      <c r="K148">
        <v>179015</v>
      </c>
    </row>
    <row r="149" spans="1:11" x14ac:dyDescent="0.2">
      <c r="A149">
        <v>99</v>
      </c>
      <c r="B149">
        <v>301403</v>
      </c>
      <c r="C149" t="s">
        <v>513</v>
      </c>
      <c r="D149" t="s">
        <v>13</v>
      </c>
      <c r="E149" t="s">
        <v>601</v>
      </c>
      <c r="F149" t="s">
        <v>517</v>
      </c>
      <c r="G149" s="5">
        <v>200</v>
      </c>
      <c r="H149" s="5">
        <v>399.94</v>
      </c>
      <c r="I149" s="1">
        <v>43420</v>
      </c>
      <c r="J149" t="s">
        <v>502</v>
      </c>
      <c r="K149">
        <v>179015</v>
      </c>
    </row>
    <row r="150" spans="1:11" x14ac:dyDescent="0.2">
      <c r="A150">
        <v>99</v>
      </c>
      <c r="B150">
        <v>32056</v>
      </c>
      <c r="C150" t="s">
        <v>518</v>
      </c>
      <c r="D150" t="s">
        <v>13</v>
      </c>
      <c r="E150" t="s">
        <v>602</v>
      </c>
      <c r="F150" t="s">
        <v>603</v>
      </c>
      <c r="G150" s="5">
        <v>111.9</v>
      </c>
      <c r="H150" s="5">
        <v>205.4</v>
      </c>
      <c r="I150" s="1">
        <v>43420</v>
      </c>
      <c r="J150" t="s">
        <v>502</v>
      </c>
      <c r="K150">
        <v>179016</v>
      </c>
    </row>
    <row r="151" spans="1:11" x14ac:dyDescent="0.2">
      <c r="A151">
        <v>99</v>
      </c>
      <c r="B151">
        <v>32056</v>
      </c>
      <c r="C151" t="s">
        <v>518</v>
      </c>
      <c r="D151" t="s">
        <v>13</v>
      </c>
      <c r="E151" t="s">
        <v>604</v>
      </c>
      <c r="F151" t="s">
        <v>520</v>
      </c>
      <c r="G151" s="5">
        <v>93.5</v>
      </c>
      <c r="H151" s="5">
        <v>205.4</v>
      </c>
      <c r="I151" s="1">
        <v>43420</v>
      </c>
      <c r="J151" t="s">
        <v>502</v>
      </c>
      <c r="K151">
        <v>179016</v>
      </c>
    </row>
    <row r="152" spans="1:11" x14ac:dyDescent="0.2">
      <c r="A152">
        <v>99</v>
      </c>
      <c r="B152">
        <v>20011</v>
      </c>
      <c r="C152" t="s">
        <v>11</v>
      </c>
      <c r="D152" t="s">
        <v>13</v>
      </c>
      <c r="E152" t="s">
        <v>89</v>
      </c>
      <c r="F152" t="s">
        <v>15</v>
      </c>
      <c r="G152" s="5">
        <v>29275.42</v>
      </c>
      <c r="H152" s="5">
        <v>72590.16</v>
      </c>
      <c r="I152" s="1">
        <v>43434</v>
      </c>
      <c r="J152" t="s">
        <v>12</v>
      </c>
      <c r="K152">
        <v>0</v>
      </c>
    </row>
    <row r="153" spans="1:11" x14ac:dyDescent="0.2">
      <c r="A153">
        <v>99</v>
      </c>
      <c r="B153">
        <v>20011</v>
      </c>
      <c r="C153" t="s">
        <v>11</v>
      </c>
      <c r="D153" t="s">
        <v>13</v>
      </c>
      <c r="E153" t="s">
        <v>90</v>
      </c>
      <c r="F153" t="s">
        <v>17</v>
      </c>
      <c r="G153" s="5">
        <v>35104.76</v>
      </c>
      <c r="H153" s="5">
        <v>72590.16</v>
      </c>
      <c r="I153" s="1">
        <v>43434</v>
      </c>
      <c r="J153" t="s">
        <v>12</v>
      </c>
      <c r="K153">
        <v>0</v>
      </c>
    </row>
    <row r="154" spans="1:11" x14ac:dyDescent="0.2">
      <c r="A154">
        <v>99</v>
      </c>
      <c r="B154">
        <v>20011</v>
      </c>
      <c r="C154" t="s">
        <v>11</v>
      </c>
      <c r="D154" t="s">
        <v>13</v>
      </c>
      <c r="E154" t="s">
        <v>91</v>
      </c>
      <c r="F154" t="s">
        <v>20</v>
      </c>
      <c r="G154" s="5">
        <v>8209.98</v>
      </c>
      <c r="H154" s="5">
        <v>72590.16</v>
      </c>
      <c r="I154" s="1">
        <v>43434</v>
      </c>
      <c r="J154" t="s">
        <v>12</v>
      </c>
      <c r="K154">
        <v>0</v>
      </c>
    </row>
    <row r="155" spans="1:11" x14ac:dyDescent="0.2">
      <c r="A155">
        <v>99</v>
      </c>
      <c r="B155">
        <v>31069</v>
      </c>
      <c r="C155" t="s">
        <v>102</v>
      </c>
      <c r="D155" t="s">
        <v>13</v>
      </c>
      <c r="E155" t="s">
        <v>388</v>
      </c>
      <c r="F155" t="s">
        <v>104</v>
      </c>
      <c r="G155" s="5">
        <v>207.69</v>
      </c>
      <c r="H155" s="5">
        <v>2997.92</v>
      </c>
      <c r="I155" s="1">
        <v>43434</v>
      </c>
      <c r="J155" t="s">
        <v>12</v>
      </c>
      <c r="K155">
        <v>0</v>
      </c>
    </row>
    <row r="156" spans="1:11" x14ac:dyDescent="0.2">
      <c r="A156">
        <v>99</v>
      </c>
      <c r="B156">
        <v>31069</v>
      </c>
      <c r="C156" t="s">
        <v>102</v>
      </c>
      <c r="D156" t="s">
        <v>13</v>
      </c>
      <c r="E156" t="s">
        <v>389</v>
      </c>
      <c r="F156" t="s">
        <v>106</v>
      </c>
      <c r="G156" s="5">
        <v>260.77</v>
      </c>
      <c r="H156" s="5">
        <v>2997.92</v>
      </c>
      <c r="I156" s="1">
        <v>43434</v>
      </c>
      <c r="J156" t="s">
        <v>12</v>
      </c>
      <c r="K156">
        <v>0</v>
      </c>
    </row>
    <row r="157" spans="1:11" x14ac:dyDescent="0.2">
      <c r="A157">
        <v>99</v>
      </c>
      <c r="B157">
        <v>31069</v>
      </c>
      <c r="C157" t="s">
        <v>102</v>
      </c>
      <c r="D157" t="s">
        <v>13</v>
      </c>
      <c r="E157" t="s">
        <v>390</v>
      </c>
      <c r="F157" t="s">
        <v>108</v>
      </c>
      <c r="G157" s="5">
        <v>199.38</v>
      </c>
      <c r="H157" s="5">
        <v>2997.92</v>
      </c>
      <c r="I157" s="1">
        <v>43434</v>
      </c>
      <c r="J157" t="s">
        <v>12</v>
      </c>
      <c r="K157">
        <v>0</v>
      </c>
    </row>
    <row r="158" spans="1:11" x14ac:dyDescent="0.2">
      <c r="A158">
        <v>99</v>
      </c>
      <c r="B158">
        <v>31069</v>
      </c>
      <c r="C158" t="s">
        <v>102</v>
      </c>
      <c r="D158" t="s">
        <v>13</v>
      </c>
      <c r="E158" t="s">
        <v>391</v>
      </c>
      <c r="F158" t="s">
        <v>110</v>
      </c>
      <c r="G158" s="5">
        <v>11.54</v>
      </c>
      <c r="H158" s="5">
        <v>2997.92</v>
      </c>
      <c r="I158" s="1">
        <v>43434</v>
      </c>
      <c r="J158" t="s">
        <v>12</v>
      </c>
      <c r="K158">
        <v>0</v>
      </c>
    </row>
    <row r="159" spans="1:11" x14ac:dyDescent="0.2">
      <c r="A159">
        <v>99</v>
      </c>
      <c r="B159">
        <v>31069</v>
      </c>
      <c r="C159" t="s">
        <v>102</v>
      </c>
      <c r="D159" t="s">
        <v>13</v>
      </c>
      <c r="E159" t="s">
        <v>392</v>
      </c>
      <c r="F159" t="s">
        <v>112</v>
      </c>
      <c r="G159" s="5">
        <v>156.91999999999999</v>
      </c>
      <c r="H159" s="5">
        <v>2997.92</v>
      </c>
      <c r="I159" s="1">
        <v>43434</v>
      </c>
      <c r="J159" t="s">
        <v>12</v>
      </c>
      <c r="K159">
        <v>0</v>
      </c>
    </row>
    <row r="160" spans="1:11" x14ac:dyDescent="0.2">
      <c r="A160">
        <v>99</v>
      </c>
      <c r="B160">
        <v>31069</v>
      </c>
      <c r="C160" t="s">
        <v>102</v>
      </c>
      <c r="D160" t="s">
        <v>13</v>
      </c>
      <c r="E160" t="s">
        <v>393</v>
      </c>
      <c r="F160" t="s">
        <v>114</v>
      </c>
      <c r="G160" s="5">
        <v>590.77</v>
      </c>
      <c r="H160" s="5">
        <v>2997.92</v>
      </c>
      <c r="I160" s="1">
        <v>43434</v>
      </c>
      <c r="J160" t="s">
        <v>12</v>
      </c>
      <c r="K160">
        <v>0</v>
      </c>
    </row>
    <row r="161" spans="1:11" x14ac:dyDescent="0.2">
      <c r="A161">
        <v>99</v>
      </c>
      <c r="B161">
        <v>31069</v>
      </c>
      <c r="C161" t="s">
        <v>102</v>
      </c>
      <c r="D161" t="s">
        <v>13</v>
      </c>
      <c r="E161" t="s">
        <v>394</v>
      </c>
      <c r="F161" t="s">
        <v>116</v>
      </c>
      <c r="G161" s="5">
        <v>160.62</v>
      </c>
      <c r="H161" s="5">
        <v>2997.92</v>
      </c>
      <c r="I161" s="1">
        <v>43434</v>
      </c>
      <c r="J161" t="s">
        <v>12</v>
      </c>
      <c r="K161">
        <v>0</v>
      </c>
    </row>
    <row r="162" spans="1:11" x14ac:dyDescent="0.2">
      <c r="A162">
        <v>99</v>
      </c>
      <c r="B162">
        <v>31069</v>
      </c>
      <c r="C162" t="s">
        <v>102</v>
      </c>
      <c r="D162" t="s">
        <v>13</v>
      </c>
      <c r="E162" t="s">
        <v>395</v>
      </c>
      <c r="F162" t="s">
        <v>118</v>
      </c>
      <c r="G162" s="5">
        <v>376.15</v>
      </c>
      <c r="H162" s="5">
        <v>2997.92</v>
      </c>
      <c r="I162" s="1">
        <v>43434</v>
      </c>
      <c r="J162" t="s">
        <v>12</v>
      </c>
      <c r="K162">
        <v>0</v>
      </c>
    </row>
    <row r="163" spans="1:11" x14ac:dyDescent="0.2">
      <c r="A163">
        <v>99</v>
      </c>
      <c r="B163">
        <v>31069</v>
      </c>
      <c r="C163" t="s">
        <v>102</v>
      </c>
      <c r="D163" t="s">
        <v>13</v>
      </c>
      <c r="E163" t="s">
        <v>396</v>
      </c>
      <c r="F163" t="s">
        <v>120</v>
      </c>
      <c r="G163" s="5">
        <v>369.23</v>
      </c>
      <c r="H163" s="5">
        <v>2997.92</v>
      </c>
      <c r="I163" s="1">
        <v>43434</v>
      </c>
      <c r="J163" t="s">
        <v>12</v>
      </c>
      <c r="K163">
        <v>0</v>
      </c>
    </row>
    <row r="164" spans="1:11" x14ac:dyDescent="0.2">
      <c r="A164">
        <v>99</v>
      </c>
      <c r="B164">
        <v>31069</v>
      </c>
      <c r="C164" t="s">
        <v>102</v>
      </c>
      <c r="D164" t="s">
        <v>13</v>
      </c>
      <c r="E164" t="s">
        <v>397</v>
      </c>
      <c r="F164" t="s">
        <v>122</v>
      </c>
      <c r="G164" s="5">
        <v>649.85</v>
      </c>
      <c r="H164" s="5">
        <v>2997.92</v>
      </c>
      <c r="I164" s="1">
        <v>43434</v>
      </c>
      <c r="J164" t="s">
        <v>12</v>
      </c>
      <c r="K164">
        <v>0</v>
      </c>
    </row>
    <row r="165" spans="1:11" x14ac:dyDescent="0.2">
      <c r="A165">
        <v>99</v>
      </c>
      <c r="B165">
        <v>31069</v>
      </c>
      <c r="C165" t="s">
        <v>102</v>
      </c>
      <c r="D165" t="s">
        <v>13</v>
      </c>
      <c r="E165" t="s">
        <v>398</v>
      </c>
      <c r="F165" t="s">
        <v>124</v>
      </c>
      <c r="G165" s="5">
        <v>7.5</v>
      </c>
      <c r="H165" s="5">
        <v>2997.92</v>
      </c>
      <c r="I165" s="1">
        <v>43434</v>
      </c>
      <c r="J165" t="s">
        <v>12</v>
      </c>
      <c r="K165">
        <v>0</v>
      </c>
    </row>
    <row r="166" spans="1:11" x14ac:dyDescent="0.2">
      <c r="A166">
        <v>99</v>
      </c>
      <c r="B166">
        <v>31069</v>
      </c>
      <c r="C166" t="s">
        <v>102</v>
      </c>
      <c r="D166" t="s">
        <v>13</v>
      </c>
      <c r="E166" t="s">
        <v>399</v>
      </c>
      <c r="F166" t="s">
        <v>126</v>
      </c>
      <c r="G166" s="5">
        <v>7.5</v>
      </c>
      <c r="H166" s="5">
        <v>2997.92</v>
      </c>
      <c r="I166" s="1">
        <v>43434</v>
      </c>
      <c r="J166" t="s">
        <v>12</v>
      </c>
      <c r="K166">
        <v>0</v>
      </c>
    </row>
    <row r="167" spans="1:11" x14ac:dyDescent="0.2">
      <c r="A167">
        <v>99</v>
      </c>
      <c r="B167">
        <v>301403</v>
      </c>
      <c r="C167" t="s">
        <v>513</v>
      </c>
      <c r="D167" t="s">
        <v>13</v>
      </c>
      <c r="E167" t="s">
        <v>605</v>
      </c>
      <c r="F167" t="s">
        <v>515</v>
      </c>
      <c r="G167" s="5">
        <v>236.4</v>
      </c>
      <c r="H167" s="5">
        <v>436.4</v>
      </c>
      <c r="I167" s="1">
        <v>43434</v>
      </c>
      <c r="J167" t="s">
        <v>502</v>
      </c>
      <c r="K167">
        <v>179154</v>
      </c>
    </row>
    <row r="168" spans="1:11" x14ac:dyDescent="0.2">
      <c r="A168">
        <v>99</v>
      </c>
      <c r="B168">
        <v>301403</v>
      </c>
      <c r="C168" t="s">
        <v>513</v>
      </c>
      <c r="D168" t="s">
        <v>13</v>
      </c>
      <c r="E168" t="s">
        <v>606</v>
      </c>
      <c r="F168" t="s">
        <v>517</v>
      </c>
      <c r="G168" s="5">
        <v>200</v>
      </c>
      <c r="H168" s="5">
        <v>436.4</v>
      </c>
      <c r="I168" s="1">
        <v>43434</v>
      </c>
      <c r="J168" t="s">
        <v>502</v>
      </c>
      <c r="K168">
        <v>179154</v>
      </c>
    </row>
    <row r="169" spans="1:11" x14ac:dyDescent="0.2">
      <c r="A169">
        <v>99</v>
      </c>
      <c r="B169">
        <v>32056</v>
      </c>
      <c r="C169" t="s">
        <v>518</v>
      </c>
      <c r="D169" t="s">
        <v>13</v>
      </c>
      <c r="E169" t="s">
        <v>607</v>
      </c>
      <c r="F169" t="s">
        <v>603</v>
      </c>
      <c r="G169" s="5">
        <v>975.16</v>
      </c>
      <c r="H169" s="5">
        <v>1068.6600000000001</v>
      </c>
      <c r="I169" s="1">
        <v>43434</v>
      </c>
      <c r="J169" t="s">
        <v>502</v>
      </c>
      <c r="K169">
        <v>179155</v>
      </c>
    </row>
    <row r="170" spans="1:11" x14ac:dyDescent="0.2">
      <c r="A170">
        <v>99</v>
      </c>
      <c r="B170">
        <v>32056</v>
      </c>
      <c r="C170" t="s">
        <v>518</v>
      </c>
      <c r="D170" t="s">
        <v>13</v>
      </c>
      <c r="E170" t="s">
        <v>608</v>
      </c>
      <c r="F170" t="s">
        <v>520</v>
      </c>
      <c r="G170" s="5">
        <v>93.5</v>
      </c>
      <c r="H170" s="5">
        <v>1068.6600000000001</v>
      </c>
      <c r="I170" s="1">
        <v>43434</v>
      </c>
      <c r="J170" t="s">
        <v>502</v>
      </c>
      <c r="K170">
        <v>179155</v>
      </c>
    </row>
    <row r="171" spans="1:11" x14ac:dyDescent="0.2">
      <c r="A171">
        <v>99</v>
      </c>
      <c r="B171">
        <v>11159</v>
      </c>
      <c r="C171" t="s">
        <v>530</v>
      </c>
      <c r="D171" t="s">
        <v>13</v>
      </c>
      <c r="E171" t="s">
        <v>609</v>
      </c>
      <c r="F171" t="s">
        <v>532</v>
      </c>
      <c r="G171" s="5">
        <v>235.07</v>
      </c>
      <c r="H171" s="5">
        <v>1944.02</v>
      </c>
      <c r="I171" s="1">
        <v>43434</v>
      </c>
      <c r="J171" t="s">
        <v>502</v>
      </c>
      <c r="K171">
        <v>179156</v>
      </c>
    </row>
    <row r="172" spans="1:11" x14ac:dyDescent="0.2">
      <c r="A172">
        <v>99</v>
      </c>
      <c r="B172">
        <v>11159</v>
      </c>
      <c r="C172" t="s">
        <v>530</v>
      </c>
      <c r="D172" t="s">
        <v>13</v>
      </c>
      <c r="E172" t="s">
        <v>610</v>
      </c>
      <c r="F172" t="s">
        <v>532</v>
      </c>
      <c r="G172" s="5">
        <v>224.85</v>
      </c>
      <c r="H172" s="5">
        <v>1944.02</v>
      </c>
      <c r="I172" s="1">
        <v>43434</v>
      </c>
      <c r="J172" t="s">
        <v>502</v>
      </c>
      <c r="K172">
        <v>179156</v>
      </c>
    </row>
    <row r="173" spans="1:11" x14ac:dyDescent="0.2">
      <c r="A173">
        <v>99</v>
      </c>
      <c r="B173">
        <v>11159</v>
      </c>
      <c r="C173" t="s">
        <v>530</v>
      </c>
      <c r="D173" t="s">
        <v>13</v>
      </c>
      <c r="E173" t="s">
        <v>611</v>
      </c>
      <c r="F173" t="s">
        <v>532</v>
      </c>
      <c r="G173" s="5">
        <v>472.81</v>
      </c>
      <c r="H173" s="5">
        <v>1944.02</v>
      </c>
      <c r="I173" s="1">
        <v>43434</v>
      </c>
      <c r="J173" t="s">
        <v>502</v>
      </c>
      <c r="K173">
        <v>179156</v>
      </c>
    </row>
    <row r="174" spans="1:11" x14ac:dyDescent="0.2">
      <c r="A174">
        <v>99</v>
      </c>
      <c r="B174">
        <v>11159</v>
      </c>
      <c r="C174" t="s">
        <v>530</v>
      </c>
      <c r="D174" t="s">
        <v>13</v>
      </c>
      <c r="E174" t="s">
        <v>612</v>
      </c>
      <c r="F174" t="s">
        <v>532</v>
      </c>
      <c r="G174" s="5">
        <v>472.81</v>
      </c>
      <c r="H174" s="5">
        <v>1944.02</v>
      </c>
      <c r="I174" s="1">
        <v>43434</v>
      </c>
      <c r="J174" t="s">
        <v>502</v>
      </c>
      <c r="K174">
        <v>179156</v>
      </c>
    </row>
    <row r="175" spans="1:11" x14ac:dyDescent="0.2">
      <c r="A175">
        <v>99</v>
      </c>
      <c r="B175">
        <v>11159</v>
      </c>
      <c r="C175" t="s">
        <v>530</v>
      </c>
      <c r="D175" t="s">
        <v>13</v>
      </c>
      <c r="E175" t="s">
        <v>613</v>
      </c>
      <c r="F175" t="s">
        <v>537</v>
      </c>
      <c r="G175" s="5">
        <v>269.24</v>
      </c>
      <c r="H175" s="5">
        <v>1944.02</v>
      </c>
      <c r="I175" s="1">
        <v>43434</v>
      </c>
      <c r="J175" t="s">
        <v>502</v>
      </c>
      <c r="K175">
        <v>179156</v>
      </c>
    </row>
    <row r="176" spans="1:11" x14ac:dyDescent="0.2">
      <c r="A176">
        <v>99</v>
      </c>
      <c r="B176">
        <v>11159</v>
      </c>
      <c r="C176" t="s">
        <v>530</v>
      </c>
      <c r="D176" t="s">
        <v>13</v>
      </c>
      <c r="E176" t="s">
        <v>614</v>
      </c>
      <c r="F176" t="s">
        <v>537</v>
      </c>
      <c r="G176" s="5">
        <v>269.24</v>
      </c>
      <c r="H176" s="5">
        <v>1944.02</v>
      </c>
      <c r="I176" s="1">
        <v>43434</v>
      </c>
      <c r="J176" t="s">
        <v>502</v>
      </c>
      <c r="K176">
        <v>179156</v>
      </c>
    </row>
    <row r="177" spans="1:11" x14ac:dyDescent="0.2">
      <c r="A177">
        <v>99</v>
      </c>
      <c r="B177">
        <v>12102</v>
      </c>
      <c r="C177" t="s">
        <v>540</v>
      </c>
      <c r="D177" t="s">
        <v>48</v>
      </c>
      <c r="E177" t="s">
        <v>615</v>
      </c>
      <c r="F177" t="s">
        <v>543</v>
      </c>
      <c r="G177" s="5">
        <v>-0.18</v>
      </c>
      <c r="H177" s="5">
        <v>999.52</v>
      </c>
      <c r="I177" s="1">
        <v>43434</v>
      </c>
      <c r="J177" t="s">
        <v>502</v>
      </c>
      <c r="K177">
        <v>179157</v>
      </c>
    </row>
    <row r="178" spans="1:11" x14ac:dyDescent="0.2">
      <c r="A178">
        <v>99</v>
      </c>
      <c r="B178">
        <v>12102</v>
      </c>
      <c r="C178" t="s">
        <v>540</v>
      </c>
      <c r="D178" t="s">
        <v>13</v>
      </c>
      <c r="E178" t="s">
        <v>616</v>
      </c>
      <c r="F178" t="s">
        <v>543</v>
      </c>
      <c r="G178" s="5">
        <v>467.79</v>
      </c>
      <c r="H178" s="5">
        <v>999.52</v>
      </c>
      <c r="I178" s="1">
        <v>43434</v>
      </c>
      <c r="J178" t="s">
        <v>502</v>
      </c>
      <c r="K178">
        <v>179157</v>
      </c>
    </row>
    <row r="179" spans="1:11" x14ac:dyDescent="0.2">
      <c r="A179">
        <v>99</v>
      </c>
      <c r="B179">
        <v>12102</v>
      </c>
      <c r="C179" t="s">
        <v>540</v>
      </c>
      <c r="D179" t="s">
        <v>13</v>
      </c>
      <c r="E179" t="s">
        <v>617</v>
      </c>
      <c r="F179" t="s">
        <v>543</v>
      </c>
      <c r="G179" s="5">
        <v>478.35</v>
      </c>
      <c r="H179" s="5">
        <v>999.52</v>
      </c>
      <c r="I179" s="1">
        <v>43434</v>
      </c>
      <c r="J179" t="s">
        <v>502</v>
      </c>
      <c r="K179">
        <v>179157</v>
      </c>
    </row>
    <row r="180" spans="1:11" x14ac:dyDescent="0.2">
      <c r="A180">
        <v>99</v>
      </c>
      <c r="B180">
        <v>12102</v>
      </c>
      <c r="C180" t="s">
        <v>540</v>
      </c>
      <c r="D180" t="s">
        <v>13</v>
      </c>
      <c r="E180" t="s">
        <v>618</v>
      </c>
      <c r="F180" t="s">
        <v>541</v>
      </c>
      <c r="G180" s="5">
        <v>53.56</v>
      </c>
      <c r="H180" s="5">
        <v>999.52</v>
      </c>
      <c r="I180" s="1">
        <v>43434</v>
      </c>
      <c r="J180" t="s">
        <v>502</v>
      </c>
      <c r="K180">
        <v>179157</v>
      </c>
    </row>
    <row r="181" spans="1:11" x14ac:dyDescent="0.2">
      <c r="A181">
        <v>99</v>
      </c>
      <c r="B181">
        <v>14325</v>
      </c>
      <c r="C181" t="s">
        <v>545</v>
      </c>
      <c r="D181" t="s">
        <v>48</v>
      </c>
      <c r="E181" t="s">
        <v>619</v>
      </c>
      <c r="F181" t="s">
        <v>553</v>
      </c>
      <c r="G181" s="5">
        <v>-733</v>
      </c>
      <c r="H181" s="5">
        <v>107562.1</v>
      </c>
      <c r="I181" s="1">
        <v>43434</v>
      </c>
      <c r="J181" t="s">
        <v>502</v>
      </c>
      <c r="K181">
        <v>179158</v>
      </c>
    </row>
    <row r="182" spans="1:11" x14ac:dyDescent="0.2">
      <c r="A182">
        <v>99</v>
      </c>
      <c r="B182">
        <v>14325</v>
      </c>
      <c r="C182" t="s">
        <v>545</v>
      </c>
      <c r="D182" t="s">
        <v>13</v>
      </c>
      <c r="E182" t="s">
        <v>620</v>
      </c>
      <c r="F182" t="s">
        <v>547</v>
      </c>
      <c r="G182" s="5">
        <v>176.44</v>
      </c>
      <c r="H182" s="5">
        <v>107562.1</v>
      </c>
      <c r="I182" s="1">
        <v>43434</v>
      </c>
      <c r="J182" t="s">
        <v>502</v>
      </c>
      <c r="K182">
        <v>179158</v>
      </c>
    </row>
    <row r="183" spans="1:11" x14ac:dyDescent="0.2">
      <c r="A183">
        <v>99</v>
      </c>
      <c r="B183">
        <v>14325</v>
      </c>
      <c r="C183" t="s">
        <v>545</v>
      </c>
      <c r="D183" t="s">
        <v>13</v>
      </c>
      <c r="E183" t="s">
        <v>621</v>
      </c>
      <c r="F183" t="s">
        <v>547</v>
      </c>
      <c r="G183" s="5">
        <v>176.44</v>
      </c>
      <c r="H183" s="5">
        <v>107562.1</v>
      </c>
      <c r="I183" s="1">
        <v>43434</v>
      </c>
      <c r="J183" t="s">
        <v>502</v>
      </c>
      <c r="K183">
        <v>179158</v>
      </c>
    </row>
    <row r="184" spans="1:11" x14ac:dyDescent="0.2">
      <c r="A184">
        <v>99</v>
      </c>
      <c r="B184">
        <v>14325</v>
      </c>
      <c r="C184" t="s">
        <v>545</v>
      </c>
      <c r="D184" t="s">
        <v>13</v>
      </c>
      <c r="E184" t="s">
        <v>622</v>
      </c>
      <c r="F184" t="s">
        <v>550</v>
      </c>
      <c r="G184" s="5">
        <v>294.08999999999997</v>
      </c>
      <c r="H184" s="5">
        <v>107562.1</v>
      </c>
      <c r="I184" s="1">
        <v>43434</v>
      </c>
      <c r="J184" t="s">
        <v>502</v>
      </c>
      <c r="K184">
        <v>179158</v>
      </c>
    </row>
    <row r="185" spans="1:11" x14ac:dyDescent="0.2">
      <c r="A185">
        <v>99</v>
      </c>
      <c r="B185">
        <v>14325</v>
      </c>
      <c r="C185" t="s">
        <v>545</v>
      </c>
      <c r="D185" t="s">
        <v>13</v>
      </c>
      <c r="E185" t="s">
        <v>623</v>
      </c>
      <c r="F185" t="s">
        <v>550</v>
      </c>
      <c r="G185" s="5">
        <v>294.08999999999997</v>
      </c>
      <c r="H185" s="5">
        <v>107562.1</v>
      </c>
      <c r="I185" s="1">
        <v>43434</v>
      </c>
      <c r="J185" t="s">
        <v>502</v>
      </c>
      <c r="K185">
        <v>179158</v>
      </c>
    </row>
    <row r="186" spans="1:11" x14ac:dyDescent="0.2">
      <c r="A186">
        <v>99</v>
      </c>
      <c r="B186">
        <v>14325</v>
      </c>
      <c r="C186" t="s">
        <v>545</v>
      </c>
      <c r="D186" t="s">
        <v>13</v>
      </c>
      <c r="E186" t="s">
        <v>624</v>
      </c>
      <c r="F186" t="s">
        <v>553</v>
      </c>
      <c r="G186" s="5">
        <v>52748.02</v>
      </c>
      <c r="H186" s="5">
        <v>107562.1</v>
      </c>
      <c r="I186" s="1">
        <v>43434</v>
      </c>
      <c r="J186" t="s">
        <v>502</v>
      </c>
      <c r="K186">
        <v>179158</v>
      </c>
    </row>
    <row r="187" spans="1:11" x14ac:dyDescent="0.2">
      <c r="A187">
        <v>99</v>
      </c>
      <c r="B187">
        <v>14325</v>
      </c>
      <c r="C187" t="s">
        <v>545</v>
      </c>
      <c r="D187" t="s">
        <v>13</v>
      </c>
      <c r="E187" t="s">
        <v>625</v>
      </c>
      <c r="F187" t="s">
        <v>553</v>
      </c>
      <c r="G187" s="5">
        <v>52466.06</v>
      </c>
      <c r="H187" s="5">
        <v>107562.1</v>
      </c>
      <c r="I187" s="1">
        <v>43434</v>
      </c>
      <c r="J187" t="s">
        <v>502</v>
      </c>
      <c r="K187">
        <v>179158</v>
      </c>
    </row>
    <row r="188" spans="1:11" x14ac:dyDescent="0.2">
      <c r="A188">
        <v>99</v>
      </c>
      <c r="B188">
        <v>14325</v>
      </c>
      <c r="C188" t="s">
        <v>545</v>
      </c>
      <c r="D188" t="s">
        <v>13</v>
      </c>
      <c r="E188" t="s">
        <v>618</v>
      </c>
      <c r="F188" t="s">
        <v>556</v>
      </c>
      <c r="G188" s="5">
        <v>2139.96</v>
      </c>
      <c r="H188" s="5">
        <v>107562.1</v>
      </c>
      <c r="I188" s="1">
        <v>43434</v>
      </c>
      <c r="J188" t="s">
        <v>502</v>
      </c>
      <c r="K188">
        <v>179158</v>
      </c>
    </row>
    <row r="189" spans="1:11" x14ac:dyDescent="0.2">
      <c r="A189">
        <v>99</v>
      </c>
      <c r="B189">
        <v>15176</v>
      </c>
      <c r="C189" t="s">
        <v>557</v>
      </c>
      <c r="D189" t="s">
        <v>48</v>
      </c>
      <c r="E189" t="s">
        <v>626</v>
      </c>
      <c r="F189" t="s">
        <v>559</v>
      </c>
      <c r="G189" s="5">
        <v>-3.3</v>
      </c>
      <c r="H189" s="5">
        <v>1670.12</v>
      </c>
      <c r="I189" s="1">
        <v>43434</v>
      </c>
      <c r="J189" t="s">
        <v>502</v>
      </c>
      <c r="K189">
        <v>179159</v>
      </c>
    </row>
    <row r="190" spans="1:11" x14ac:dyDescent="0.2">
      <c r="A190">
        <v>99</v>
      </c>
      <c r="B190">
        <v>15176</v>
      </c>
      <c r="C190" t="s">
        <v>557</v>
      </c>
      <c r="D190" t="s">
        <v>13</v>
      </c>
      <c r="E190" t="s">
        <v>627</v>
      </c>
      <c r="F190" t="s">
        <v>559</v>
      </c>
      <c r="G190" s="5">
        <v>152.19999999999999</v>
      </c>
      <c r="H190" s="5">
        <v>1670.12</v>
      </c>
      <c r="I190" s="1">
        <v>43434</v>
      </c>
      <c r="J190" t="s">
        <v>502</v>
      </c>
      <c r="K190">
        <v>179159</v>
      </c>
    </row>
    <row r="191" spans="1:11" x14ac:dyDescent="0.2">
      <c r="A191">
        <v>99</v>
      </c>
      <c r="B191">
        <v>15176</v>
      </c>
      <c r="C191" t="s">
        <v>557</v>
      </c>
      <c r="D191" t="s">
        <v>13</v>
      </c>
      <c r="E191" t="s">
        <v>628</v>
      </c>
      <c r="F191" t="s">
        <v>559</v>
      </c>
      <c r="G191" s="5">
        <v>148.9</v>
      </c>
      <c r="H191" s="5">
        <v>1670.12</v>
      </c>
      <c r="I191" s="1">
        <v>43434</v>
      </c>
      <c r="J191" t="s">
        <v>502</v>
      </c>
      <c r="K191">
        <v>179159</v>
      </c>
    </row>
    <row r="192" spans="1:11" x14ac:dyDescent="0.2">
      <c r="A192">
        <v>99</v>
      </c>
      <c r="B192">
        <v>15176</v>
      </c>
      <c r="C192" t="s">
        <v>557</v>
      </c>
      <c r="D192" t="s">
        <v>13</v>
      </c>
      <c r="E192" t="s">
        <v>629</v>
      </c>
      <c r="F192" t="s">
        <v>562</v>
      </c>
      <c r="G192" s="5">
        <v>608.83000000000004</v>
      </c>
      <c r="H192" s="5">
        <v>1670.12</v>
      </c>
      <c r="I192" s="1">
        <v>43434</v>
      </c>
      <c r="J192" t="s">
        <v>502</v>
      </c>
      <c r="K192">
        <v>179159</v>
      </c>
    </row>
    <row r="193" spans="1:11" x14ac:dyDescent="0.2">
      <c r="A193">
        <v>99</v>
      </c>
      <c r="B193">
        <v>15176</v>
      </c>
      <c r="C193" t="s">
        <v>557</v>
      </c>
      <c r="D193" t="s">
        <v>13</v>
      </c>
      <c r="E193" t="s">
        <v>630</v>
      </c>
      <c r="F193" t="s">
        <v>562</v>
      </c>
      <c r="G193" s="5">
        <v>636</v>
      </c>
      <c r="H193" s="5">
        <v>1670.12</v>
      </c>
      <c r="I193" s="1">
        <v>43434</v>
      </c>
      <c r="J193" t="s">
        <v>502</v>
      </c>
      <c r="K193">
        <v>179159</v>
      </c>
    </row>
    <row r="194" spans="1:11" x14ac:dyDescent="0.2">
      <c r="A194">
        <v>99</v>
      </c>
      <c r="B194">
        <v>15176</v>
      </c>
      <c r="C194" t="s">
        <v>557</v>
      </c>
      <c r="D194" t="s">
        <v>13</v>
      </c>
      <c r="E194" t="s">
        <v>631</v>
      </c>
      <c r="F194" t="s">
        <v>562</v>
      </c>
      <c r="G194" s="5">
        <v>6.95</v>
      </c>
      <c r="H194" s="5">
        <v>1670.12</v>
      </c>
      <c r="I194" s="1">
        <v>43434</v>
      </c>
      <c r="J194" t="s">
        <v>502</v>
      </c>
      <c r="K194">
        <v>179159</v>
      </c>
    </row>
    <row r="195" spans="1:11" x14ac:dyDescent="0.2">
      <c r="A195">
        <v>99</v>
      </c>
      <c r="B195">
        <v>15176</v>
      </c>
      <c r="C195" t="s">
        <v>557</v>
      </c>
      <c r="D195" t="s">
        <v>13</v>
      </c>
      <c r="E195" t="s">
        <v>632</v>
      </c>
      <c r="F195" t="s">
        <v>565</v>
      </c>
      <c r="G195" s="5">
        <v>51.36</v>
      </c>
      <c r="H195" s="5">
        <v>1670.12</v>
      </c>
      <c r="I195" s="1">
        <v>43434</v>
      </c>
      <c r="J195" t="s">
        <v>502</v>
      </c>
      <c r="K195">
        <v>179159</v>
      </c>
    </row>
    <row r="196" spans="1:11" x14ac:dyDescent="0.2">
      <c r="A196">
        <v>99</v>
      </c>
      <c r="B196">
        <v>15176</v>
      </c>
      <c r="C196" t="s">
        <v>557</v>
      </c>
      <c r="D196" t="s">
        <v>13</v>
      </c>
      <c r="E196" t="s">
        <v>633</v>
      </c>
      <c r="F196" t="s">
        <v>565</v>
      </c>
      <c r="G196" s="5">
        <v>69.180000000000007</v>
      </c>
      <c r="H196" s="5">
        <v>1670.12</v>
      </c>
      <c r="I196" s="1">
        <v>43434</v>
      </c>
      <c r="J196" t="s">
        <v>502</v>
      </c>
      <c r="K196">
        <v>179159</v>
      </c>
    </row>
    <row r="197" spans="1:11" x14ac:dyDescent="0.2">
      <c r="A197">
        <v>99</v>
      </c>
      <c r="B197">
        <v>23029</v>
      </c>
      <c r="C197" t="s">
        <v>567</v>
      </c>
      <c r="D197" t="s">
        <v>13</v>
      </c>
      <c r="E197" t="s">
        <v>634</v>
      </c>
      <c r="F197" t="s">
        <v>569</v>
      </c>
      <c r="G197" s="5">
        <v>2625.96</v>
      </c>
      <c r="H197" s="5">
        <v>5682.97</v>
      </c>
      <c r="I197" s="1">
        <v>43434</v>
      </c>
      <c r="J197" t="s">
        <v>502</v>
      </c>
      <c r="K197">
        <v>179160</v>
      </c>
    </row>
    <row r="198" spans="1:11" x14ac:dyDescent="0.2">
      <c r="A198">
        <v>99</v>
      </c>
      <c r="B198">
        <v>23029</v>
      </c>
      <c r="C198" t="s">
        <v>567</v>
      </c>
      <c r="D198" t="s">
        <v>13</v>
      </c>
      <c r="E198" t="s">
        <v>635</v>
      </c>
      <c r="F198" t="s">
        <v>569</v>
      </c>
      <c r="G198" s="5">
        <v>2632.29</v>
      </c>
      <c r="H198" s="5">
        <v>5682.97</v>
      </c>
      <c r="I198" s="1">
        <v>43434</v>
      </c>
      <c r="J198" t="s">
        <v>502</v>
      </c>
      <c r="K198">
        <v>179160</v>
      </c>
    </row>
    <row r="199" spans="1:11" x14ac:dyDescent="0.2">
      <c r="A199">
        <v>99</v>
      </c>
      <c r="B199">
        <v>23029</v>
      </c>
      <c r="C199" t="s">
        <v>567</v>
      </c>
      <c r="D199" t="s">
        <v>13</v>
      </c>
      <c r="E199" t="s">
        <v>636</v>
      </c>
      <c r="F199" t="s">
        <v>569</v>
      </c>
      <c r="G199" s="5">
        <v>6.33</v>
      </c>
      <c r="H199" s="5">
        <v>5682.97</v>
      </c>
      <c r="I199" s="1">
        <v>43434</v>
      </c>
      <c r="J199" t="s">
        <v>502</v>
      </c>
      <c r="K199">
        <v>179160</v>
      </c>
    </row>
    <row r="200" spans="1:11" x14ac:dyDescent="0.2">
      <c r="A200">
        <v>99</v>
      </c>
      <c r="B200">
        <v>23029</v>
      </c>
      <c r="C200" t="s">
        <v>567</v>
      </c>
      <c r="D200" t="s">
        <v>13</v>
      </c>
      <c r="E200" t="s">
        <v>637</v>
      </c>
      <c r="F200" t="s">
        <v>571</v>
      </c>
      <c r="G200" s="5">
        <v>418.39</v>
      </c>
      <c r="H200" s="5">
        <v>5682.97</v>
      </c>
      <c r="I200" s="1">
        <v>43434</v>
      </c>
      <c r="J200" t="s">
        <v>502</v>
      </c>
      <c r="K200">
        <v>179160</v>
      </c>
    </row>
    <row r="201" spans="1:11" x14ac:dyDescent="0.2">
      <c r="A201">
        <v>99</v>
      </c>
      <c r="B201">
        <v>23228</v>
      </c>
      <c r="C201" t="s">
        <v>572</v>
      </c>
      <c r="D201" t="s">
        <v>13</v>
      </c>
      <c r="E201" t="s">
        <v>638</v>
      </c>
      <c r="F201" t="s">
        <v>574</v>
      </c>
      <c r="G201" s="5">
        <v>137.36000000000001</v>
      </c>
      <c r="H201" s="5">
        <v>536.41999999999996</v>
      </c>
      <c r="I201" s="1">
        <v>43434</v>
      </c>
      <c r="J201" t="s">
        <v>502</v>
      </c>
      <c r="K201">
        <v>179161</v>
      </c>
    </row>
    <row r="202" spans="1:11" x14ac:dyDescent="0.2">
      <c r="A202">
        <v>99</v>
      </c>
      <c r="B202">
        <v>23228</v>
      </c>
      <c r="C202" t="s">
        <v>572</v>
      </c>
      <c r="D202" t="s">
        <v>13</v>
      </c>
      <c r="E202" t="s">
        <v>639</v>
      </c>
      <c r="F202" t="s">
        <v>574</v>
      </c>
      <c r="G202" s="5">
        <v>137.36000000000001</v>
      </c>
      <c r="H202" s="5">
        <v>536.41999999999996</v>
      </c>
      <c r="I202" s="1">
        <v>43434</v>
      </c>
      <c r="J202" t="s">
        <v>502</v>
      </c>
      <c r="K202">
        <v>179161</v>
      </c>
    </row>
    <row r="203" spans="1:11" x14ac:dyDescent="0.2">
      <c r="A203">
        <v>99</v>
      </c>
      <c r="B203">
        <v>23228</v>
      </c>
      <c r="C203" t="s">
        <v>572</v>
      </c>
      <c r="D203" t="s">
        <v>13</v>
      </c>
      <c r="E203" t="s">
        <v>640</v>
      </c>
      <c r="F203" t="s">
        <v>577</v>
      </c>
      <c r="G203" s="5">
        <v>130.85</v>
      </c>
      <c r="H203" s="5">
        <v>536.41999999999996</v>
      </c>
      <c r="I203" s="1">
        <v>43434</v>
      </c>
      <c r="J203" t="s">
        <v>502</v>
      </c>
      <c r="K203">
        <v>179161</v>
      </c>
    </row>
    <row r="204" spans="1:11" x14ac:dyDescent="0.2">
      <c r="A204">
        <v>99</v>
      </c>
      <c r="B204">
        <v>23228</v>
      </c>
      <c r="C204" t="s">
        <v>572</v>
      </c>
      <c r="D204" t="s">
        <v>13</v>
      </c>
      <c r="E204" t="s">
        <v>641</v>
      </c>
      <c r="F204" t="s">
        <v>577</v>
      </c>
      <c r="G204" s="5">
        <v>130.85</v>
      </c>
      <c r="H204" s="5">
        <v>536.41999999999996</v>
      </c>
      <c r="I204" s="1">
        <v>43434</v>
      </c>
      <c r="J204" t="s">
        <v>502</v>
      </c>
      <c r="K204">
        <v>179161</v>
      </c>
    </row>
    <row r="205" spans="1:11" x14ac:dyDescent="0.2">
      <c r="A205">
        <v>99</v>
      </c>
      <c r="B205">
        <v>24444</v>
      </c>
      <c r="C205" t="s">
        <v>579</v>
      </c>
      <c r="D205" t="s">
        <v>13</v>
      </c>
      <c r="E205" t="s">
        <v>642</v>
      </c>
      <c r="F205" t="s">
        <v>581</v>
      </c>
      <c r="G205" s="5">
        <v>302</v>
      </c>
      <c r="H205" s="5">
        <v>595</v>
      </c>
      <c r="I205" s="1">
        <v>43434</v>
      </c>
      <c r="J205" t="s">
        <v>502</v>
      </c>
      <c r="K205">
        <v>179162</v>
      </c>
    </row>
    <row r="206" spans="1:11" x14ac:dyDescent="0.2">
      <c r="A206">
        <v>99</v>
      </c>
      <c r="B206">
        <v>24444</v>
      </c>
      <c r="C206" t="s">
        <v>579</v>
      </c>
      <c r="D206" t="s">
        <v>13</v>
      </c>
      <c r="E206" t="s">
        <v>643</v>
      </c>
      <c r="F206" t="s">
        <v>581</v>
      </c>
      <c r="G206" s="5">
        <v>293</v>
      </c>
      <c r="H206" s="5">
        <v>595</v>
      </c>
      <c r="I206" s="1">
        <v>43434</v>
      </c>
      <c r="J206" t="s">
        <v>502</v>
      </c>
      <c r="K206">
        <v>179162</v>
      </c>
    </row>
    <row r="207" spans="1:11" x14ac:dyDescent="0.2">
      <c r="A207">
        <v>99</v>
      </c>
      <c r="B207">
        <v>27455</v>
      </c>
      <c r="C207" t="s">
        <v>583</v>
      </c>
      <c r="D207" t="s">
        <v>13</v>
      </c>
      <c r="E207" t="s">
        <v>644</v>
      </c>
      <c r="F207" t="s">
        <v>583</v>
      </c>
      <c r="G207" s="5">
        <v>366.69</v>
      </c>
      <c r="H207" s="5">
        <v>704.48</v>
      </c>
      <c r="I207" s="1">
        <v>43434</v>
      </c>
      <c r="J207" t="s">
        <v>502</v>
      </c>
      <c r="K207">
        <v>179163</v>
      </c>
    </row>
    <row r="208" spans="1:11" x14ac:dyDescent="0.2">
      <c r="A208">
        <v>99</v>
      </c>
      <c r="B208">
        <v>27455</v>
      </c>
      <c r="C208" t="s">
        <v>583</v>
      </c>
      <c r="D208" t="s">
        <v>13</v>
      </c>
      <c r="E208" t="s">
        <v>645</v>
      </c>
      <c r="F208" t="s">
        <v>583</v>
      </c>
      <c r="G208" s="5">
        <v>337.79</v>
      </c>
      <c r="H208" s="5">
        <v>704.48</v>
      </c>
      <c r="I208" s="1">
        <v>43434</v>
      </c>
      <c r="J208" t="s">
        <v>502</v>
      </c>
      <c r="K208">
        <v>179163</v>
      </c>
    </row>
    <row r="209" spans="1:12" x14ac:dyDescent="0.2">
      <c r="A209">
        <v>99</v>
      </c>
      <c r="B209">
        <v>31419</v>
      </c>
      <c r="C209" t="s">
        <v>528</v>
      </c>
      <c r="D209" t="s">
        <v>13</v>
      </c>
      <c r="E209" t="s">
        <v>646</v>
      </c>
      <c r="F209" t="s">
        <v>587</v>
      </c>
      <c r="G209" s="5">
        <v>38188.61</v>
      </c>
      <c r="H209" s="5">
        <v>118368.81</v>
      </c>
      <c r="I209" s="1">
        <v>43434</v>
      </c>
      <c r="J209" t="s">
        <v>502</v>
      </c>
      <c r="K209">
        <v>179164</v>
      </c>
    </row>
    <row r="210" spans="1:12" x14ac:dyDescent="0.2">
      <c r="A210">
        <v>99</v>
      </c>
      <c r="B210">
        <v>31419</v>
      </c>
      <c r="C210" t="s">
        <v>528</v>
      </c>
      <c r="D210" t="s">
        <v>13</v>
      </c>
      <c r="E210" t="s">
        <v>647</v>
      </c>
      <c r="F210" t="s">
        <v>587</v>
      </c>
      <c r="G210" s="5">
        <v>39006.160000000003</v>
      </c>
      <c r="H210" s="5">
        <v>118368.81</v>
      </c>
      <c r="I210" s="1">
        <v>43434</v>
      </c>
      <c r="J210" t="s">
        <v>502</v>
      </c>
      <c r="K210">
        <v>179164</v>
      </c>
    </row>
    <row r="211" spans="1:12" x14ac:dyDescent="0.2">
      <c r="A211">
        <v>99</v>
      </c>
      <c r="B211">
        <v>31419</v>
      </c>
      <c r="C211" t="s">
        <v>528</v>
      </c>
      <c r="D211" t="s">
        <v>13</v>
      </c>
      <c r="E211" t="s">
        <v>648</v>
      </c>
      <c r="F211" t="s">
        <v>587</v>
      </c>
      <c r="G211" s="5">
        <v>41174.04</v>
      </c>
      <c r="H211" s="5">
        <v>118368.81</v>
      </c>
      <c r="I211" s="1">
        <v>43434</v>
      </c>
      <c r="J211" t="s">
        <v>502</v>
      </c>
      <c r="K211">
        <v>179164</v>
      </c>
    </row>
    <row r="212" spans="1:12" x14ac:dyDescent="0.2">
      <c r="I212" s="1"/>
      <c r="L212" s="5">
        <f>SUM(G107:G211)</f>
        <v>454724.09</v>
      </c>
    </row>
    <row r="213" spans="1:12" x14ac:dyDescent="0.2">
      <c r="A213">
        <v>99</v>
      </c>
      <c r="B213">
        <v>20011</v>
      </c>
      <c r="C213" t="s">
        <v>11</v>
      </c>
      <c r="D213" t="s">
        <v>13</v>
      </c>
      <c r="E213" t="s">
        <v>92</v>
      </c>
      <c r="F213" t="s">
        <v>15</v>
      </c>
      <c r="G213" s="5">
        <v>23427.63</v>
      </c>
      <c r="H213" s="5">
        <v>63378.93</v>
      </c>
      <c r="I213" s="1">
        <v>43448</v>
      </c>
      <c r="J213" t="s">
        <v>12</v>
      </c>
      <c r="K213">
        <v>0</v>
      </c>
    </row>
    <row r="214" spans="1:12" x14ac:dyDescent="0.2">
      <c r="A214">
        <v>99</v>
      </c>
      <c r="B214">
        <v>20011</v>
      </c>
      <c r="C214" t="s">
        <v>11</v>
      </c>
      <c r="D214" t="s">
        <v>13</v>
      </c>
      <c r="E214" t="s">
        <v>93</v>
      </c>
      <c r="F214" t="s">
        <v>17</v>
      </c>
      <c r="G214" s="5">
        <v>31030.560000000001</v>
      </c>
      <c r="H214" s="5">
        <v>63378.93</v>
      </c>
      <c r="I214" s="1">
        <v>43448</v>
      </c>
      <c r="J214" t="s">
        <v>12</v>
      </c>
      <c r="K214">
        <v>0</v>
      </c>
    </row>
    <row r="215" spans="1:12" x14ac:dyDescent="0.2">
      <c r="A215">
        <v>99</v>
      </c>
      <c r="B215">
        <v>20011</v>
      </c>
      <c r="C215" t="s">
        <v>11</v>
      </c>
      <c r="D215" t="s">
        <v>13</v>
      </c>
      <c r="E215" t="s">
        <v>94</v>
      </c>
      <c r="F215" t="s">
        <v>17</v>
      </c>
      <c r="G215" s="5">
        <v>1349.04</v>
      </c>
      <c r="H215" s="5">
        <v>63378.93</v>
      </c>
      <c r="I215" s="1">
        <v>43448</v>
      </c>
      <c r="J215" t="s">
        <v>12</v>
      </c>
      <c r="K215">
        <v>0</v>
      </c>
    </row>
    <row r="216" spans="1:12" x14ac:dyDescent="0.2">
      <c r="A216">
        <v>99</v>
      </c>
      <c r="B216">
        <v>20011</v>
      </c>
      <c r="C216" t="s">
        <v>11</v>
      </c>
      <c r="D216" t="s">
        <v>13</v>
      </c>
      <c r="E216" t="s">
        <v>95</v>
      </c>
      <c r="F216" t="s">
        <v>20</v>
      </c>
      <c r="G216" s="5">
        <v>7257.22</v>
      </c>
      <c r="H216" s="5">
        <v>63378.93</v>
      </c>
      <c r="I216" s="1">
        <v>43448</v>
      </c>
      <c r="J216" t="s">
        <v>12</v>
      </c>
      <c r="K216">
        <v>0</v>
      </c>
    </row>
    <row r="217" spans="1:12" x14ac:dyDescent="0.2">
      <c r="A217">
        <v>99</v>
      </c>
      <c r="B217">
        <v>20011</v>
      </c>
      <c r="C217" t="s">
        <v>11</v>
      </c>
      <c r="D217" t="s">
        <v>13</v>
      </c>
      <c r="E217" t="s">
        <v>96</v>
      </c>
      <c r="F217" t="s">
        <v>20</v>
      </c>
      <c r="G217" s="5">
        <v>314.48</v>
      </c>
      <c r="H217" s="5">
        <v>63378.93</v>
      </c>
      <c r="I217" s="1">
        <v>43448</v>
      </c>
      <c r="J217" t="s">
        <v>12</v>
      </c>
      <c r="K217">
        <v>0</v>
      </c>
    </row>
    <row r="218" spans="1:12" x14ac:dyDescent="0.2">
      <c r="A218">
        <v>99</v>
      </c>
      <c r="B218">
        <v>31069</v>
      </c>
      <c r="C218" t="s">
        <v>102</v>
      </c>
      <c r="D218" t="s">
        <v>13</v>
      </c>
      <c r="E218" t="s">
        <v>400</v>
      </c>
      <c r="F218" t="s">
        <v>104</v>
      </c>
      <c r="G218" s="5">
        <v>207.69</v>
      </c>
      <c r="H218" s="5">
        <v>2886.88</v>
      </c>
      <c r="I218" s="1">
        <v>43448</v>
      </c>
      <c r="J218" t="s">
        <v>12</v>
      </c>
      <c r="K218">
        <v>0</v>
      </c>
    </row>
    <row r="219" spans="1:12" x14ac:dyDescent="0.2">
      <c r="A219">
        <v>99</v>
      </c>
      <c r="B219">
        <v>31069</v>
      </c>
      <c r="C219" t="s">
        <v>102</v>
      </c>
      <c r="D219" t="s">
        <v>13</v>
      </c>
      <c r="E219" t="s">
        <v>401</v>
      </c>
      <c r="F219" t="s">
        <v>106</v>
      </c>
      <c r="G219" s="5">
        <v>260.77</v>
      </c>
      <c r="H219" s="5">
        <v>2886.88</v>
      </c>
      <c r="I219" s="1">
        <v>43448</v>
      </c>
      <c r="J219" t="s">
        <v>12</v>
      </c>
      <c r="K219">
        <v>0</v>
      </c>
    </row>
    <row r="220" spans="1:12" x14ac:dyDescent="0.2">
      <c r="A220">
        <v>99</v>
      </c>
      <c r="B220">
        <v>31069</v>
      </c>
      <c r="C220" t="s">
        <v>102</v>
      </c>
      <c r="D220" t="s">
        <v>13</v>
      </c>
      <c r="E220" t="s">
        <v>402</v>
      </c>
      <c r="F220" t="s">
        <v>108</v>
      </c>
      <c r="G220" s="5">
        <v>199.38</v>
      </c>
      <c r="H220" s="5">
        <v>2886.88</v>
      </c>
      <c r="I220" s="1">
        <v>43448</v>
      </c>
      <c r="J220" t="s">
        <v>12</v>
      </c>
      <c r="K220">
        <v>0</v>
      </c>
    </row>
    <row r="221" spans="1:12" x14ac:dyDescent="0.2">
      <c r="A221">
        <v>99</v>
      </c>
      <c r="B221">
        <v>31069</v>
      </c>
      <c r="C221" t="s">
        <v>102</v>
      </c>
      <c r="D221" t="s">
        <v>13</v>
      </c>
      <c r="E221" t="s">
        <v>403</v>
      </c>
      <c r="F221" t="s">
        <v>110</v>
      </c>
      <c r="G221" s="5">
        <v>11.54</v>
      </c>
      <c r="H221" s="5">
        <v>2886.88</v>
      </c>
      <c r="I221" s="1">
        <v>43448</v>
      </c>
      <c r="J221" t="s">
        <v>12</v>
      </c>
      <c r="K221">
        <v>0</v>
      </c>
    </row>
    <row r="222" spans="1:12" x14ac:dyDescent="0.2">
      <c r="A222">
        <v>99</v>
      </c>
      <c r="B222">
        <v>31069</v>
      </c>
      <c r="C222" t="s">
        <v>102</v>
      </c>
      <c r="D222" t="s">
        <v>13</v>
      </c>
      <c r="E222" t="s">
        <v>404</v>
      </c>
      <c r="F222" t="s">
        <v>112</v>
      </c>
      <c r="G222" s="5">
        <v>135.53</v>
      </c>
      <c r="H222" s="5">
        <v>2886.88</v>
      </c>
      <c r="I222" s="1">
        <v>43448</v>
      </c>
      <c r="J222" t="s">
        <v>12</v>
      </c>
      <c r="K222">
        <v>0</v>
      </c>
    </row>
    <row r="223" spans="1:12" x14ac:dyDescent="0.2">
      <c r="A223">
        <v>99</v>
      </c>
      <c r="B223">
        <v>31069</v>
      </c>
      <c r="C223" t="s">
        <v>102</v>
      </c>
      <c r="D223" t="s">
        <v>13</v>
      </c>
      <c r="E223" t="s">
        <v>405</v>
      </c>
      <c r="F223" t="s">
        <v>114</v>
      </c>
      <c r="G223" s="5">
        <v>518.23</v>
      </c>
      <c r="H223" s="5">
        <v>2886.88</v>
      </c>
      <c r="I223" s="1">
        <v>43448</v>
      </c>
      <c r="J223" t="s">
        <v>12</v>
      </c>
      <c r="K223">
        <v>0</v>
      </c>
    </row>
    <row r="224" spans="1:12" x14ac:dyDescent="0.2">
      <c r="A224">
        <v>99</v>
      </c>
      <c r="B224">
        <v>31069</v>
      </c>
      <c r="C224" t="s">
        <v>102</v>
      </c>
      <c r="D224" t="s">
        <v>13</v>
      </c>
      <c r="E224" t="s">
        <v>406</v>
      </c>
      <c r="F224" t="s">
        <v>116</v>
      </c>
      <c r="G224" s="5">
        <v>143.51</v>
      </c>
      <c r="H224" s="5">
        <v>2886.88</v>
      </c>
      <c r="I224" s="1">
        <v>43448</v>
      </c>
      <c r="J224" t="s">
        <v>12</v>
      </c>
      <c r="K224">
        <v>0</v>
      </c>
    </row>
    <row r="225" spans="1:11" x14ac:dyDescent="0.2">
      <c r="A225">
        <v>99</v>
      </c>
      <c r="B225">
        <v>31069</v>
      </c>
      <c r="C225" t="s">
        <v>102</v>
      </c>
      <c r="D225" t="s">
        <v>13</v>
      </c>
      <c r="E225" t="s">
        <v>407</v>
      </c>
      <c r="F225" t="s">
        <v>118</v>
      </c>
      <c r="G225" s="5">
        <v>376.15</v>
      </c>
      <c r="H225" s="5">
        <v>2886.88</v>
      </c>
      <c r="I225" s="1">
        <v>43448</v>
      </c>
      <c r="J225" t="s">
        <v>12</v>
      </c>
      <c r="K225">
        <v>0</v>
      </c>
    </row>
    <row r="226" spans="1:11" x14ac:dyDescent="0.2">
      <c r="A226">
        <v>99</v>
      </c>
      <c r="B226">
        <v>31069</v>
      </c>
      <c r="C226" t="s">
        <v>102</v>
      </c>
      <c r="D226" t="s">
        <v>13</v>
      </c>
      <c r="E226" t="s">
        <v>408</v>
      </c>
      <c r="F226" t="s">
        <v>120</v>
      </c>
      <c r="G226" s="5">
        <v>369.23</v>
      </c>
      <c r="H226" s="5">
        <v>2886.88</v>
      </c>
      <c r="I226" s="1">
        <v>43448</v>
      </c>
      <c r="J226" t="s">
        <v>12</v>
      </c>
      <c r="K226">
        <v>0</v>
      </c>
    </row>
    <row r="227" spans="1:11" x14ac:dyDescent="0.2">
      <c r="A227">
        <v>99</v>
      </c>
      <c r="B227">
        <v>31069</v>
      </c>
      <c r="C227" t="s">
        <v>102</v>
      </c>
      <c r="D227" t="s">
        <v>13</v>
      </c>
      <c r="E227" t="s">
        <v>409</v>
      </c>
      <c r="F227" t="s">
        <v>122</v>
      </c>
      <c r="G227" s="5">
        <v>649.85</v>
      </c>
      <c r="H227" s="5">
        <v>2886.88</v>
      </c>
      <c r="I227" s="1">
        <v>43448</v>
      </c>
      <c r="J227" t="s">
        <v>12</v>
      </c>
      <c r="K227">
        <v>0</v>
      </c>
    </row>
    <row r="228" spans="1:11" x14ac:dyDescent="0.2">
      <c r="A228">
        <v>99</v>
      </c>
      <c r="B228">
        <v>31069</v>
      </c>
      <c r="C228" t="s">
        <v>102</v>
      </c>
      <c r="D228" t="s">
        <v>13</v>
      </c>
      <c r="E228" t="s">
        <v>410</v>
      </c>
      <c r="F228" t="s">
        <v>124</v>
      </c>
      <c r="G228" s="5">
        <v>7.5</v>
      </c>
      <c r="H228" s="5">
        <v>2886.88</v>
      </c>
      <c r="I228" s="1">
        <v>43448</v>
      </c>
      <c r="J228" t="s">
        <v>12</v>
      </c>
      <c r="K228">
        <v>0</v>
      </c>
    </row>
    <row r="229" spans="1:11" x14ac:dyDescent="0.2">
      <c r="A229">
        <v>99</v>
      </c>
      <c r="B229">
        <v>31069</v>
      </c>
      <c r="C229" t="s">
        <v>102</v>
      </c>
      <c r="D229" t="s">
        <v>13</v>
      </c>
      <c r="E229" t="s">
        <v>411</v>
      </c>
      <c r="F229" t="s">
        <v>126</v>
      </c>
      <c r="G229" s="5">
        <v>7.5</v>
      </c>
      <c r="H229" s="5">
        <v>2886.88</v>
      </c>
      <c r="I229" s="1">
        <v>43448</v>
      </c>
      <c r="J229" t="s">
        <v>12</v>
      </c>
      <c r="K229">
        <v>0</v>
      </c>
    </row>
    <row r="230" spans="1:11" x14ac:dyDescent="0.2">
      <c r="A230">
        <v>99</v>
      </c>
      <c r="B230">
        <v>41822</v>
      </c>
      <c r="C230" t="s">
        <v>501</v>
      </c>
      <c r="D230" t="s">
        <v>13</v>
      </c>
      <c r="E230" t="s">
        <v>649</v>
      </c>
      <c r="F230" t="s">
        <v>504</v>
      </c>
      <c r="G230" s="5">
        <v>887.5</v>
      </c>
      <c r="H230" s="5">
        <v>887.5</v>
      </c>
      <c r="I230" s="1">
        <v>43448</v>
      </c>
      <c r="J230" t="s">
        <v>502</v>
      </c>
      <c r="K230">
        <v>179565</v>
      </c>
    </row>
    <row r="231" spans="1:11" x14ac:dyDescent="0.2">
      <c r="A231">
        <v>99</v>
      </c>
      <c r="B231">
        <v>11555</v>
      </c>
      <c r="C231" t="s">
        <v>505</v>
      </c>
      <c r="D231" t="s">
        <v>13</v>
      </c>
      <c r="E231" t="s">
        <v>650</v>
      </c>
      <c r="F231" t="s">
        <v>507</v>
      </c>
      <c r="G231" s="5">
        <v>1151.93</v>
      </c>
      <c r="H231" s="5">
        <v>1151.93</v>
      </c>
      <c r="I231" s="1">
        <v>43448</v>
      </c>
      <c r="J231" t="s">
        <v>502</v>
      </c>
      <c r="K231">
        <v>179566</v>
      </c>
    </row>
    <row r="232" spans="1:11" x14ac:dyDescent="0.2">
      <c r="A232">
        <v>99</v>
      </c>
      <c r="B232">
        <v>14304</v>
      </c>
      <c r="C232" t="s">
        <v>510</v>
      </c>
      <c r="D232" t="s">
        <v>13</v>
      </c>
      <c r="E232" t="s">
        <v>651</v>
      </c>
      <c r="F232" t="s">
        <v>512</v>
      </c>
      <c r="G232" s="5">
        <v>2282.79</v>
      </c>
      <c r="H232" s="5">
        <v>2282.79</v>
      </c>
      <c r="I232" s="1">
        <v>43448</v>
      </c>
      <c r="J232" t="s">
        <v>502</v>
      </c>
      <c r="K232">
        <v>179567</v>
      </c>
    </row>
    <row r="233" spans="1:11" x14ac:dyDescent="0.2">
      <c r="A233">
        <v>99</v>
      </c>
      <c r="B233">
        <v>301403</v>
      </c>
      <c r="C233" t="s">
        <v>513</v>
      </c>
      <c r="D233" t="s">
        <v>13</v>
      </c>
      <c r="E233" t="s">
        <v>652</v>
      </c>
      <c r="F233" t="s">
        <v>515</v>
      </c>
      <c r="G233" s="5">
        <v>211.18</v>
      </c>
      <c r="H233" s="5">
        <v>411.18</v>
      </c>
      <c r="I233" s="1">
        <v>43448</v>
      </c>
      <c r="J233" t="s">
        <v>502</v>
      </c>
      <c r="K233">
        <v>179568</v>
      </c>
    </row>
    <row r="234" spans="1:11" x14ac:dyDescent="0.2">
      <c r="A234">
        <v>99</v>
      </c>
      <c r="B234">
        <v>301403</v>
      </c>
      <c r="C234" t="s">
        <v>513</v>
      </c>
      <c r="D234" t="s">
        <v>13</v>
      </c>
      <c r="E234" t="s">
        <v>653</v>
      </c>
      <c r="F234" t="s">
        <v>517</v>
      </c>
      <c r="G234" s="5">
        <v>200</v>
      </c>
      <c r="H234" s="5">
        <v>411.18</v>
      </c>
      <c r="I234" s="1">
        <v>43448</v>
      </c>
      <c r="J234" t="s">
        <v>502</v>
      </c>
      <c r="K234">
        <v>179568</v>
      </c>
    </row>
    <row r="235" spans="1:11" x14ac:dyDescent="0.2">
      <c r="A235">
        <v>99</v>
      </c>
      <c r="B235">
        <v>32056</v>
      </c>
      <c r="C235" t="s">
        <v>518</v>
      </c>
      <c r="D235" t="s">
        <v>13</v>
      </c>
      <c r="E235" t="s">
        <v>654</v>
      </c>
      <c r="F235" t="s">
        <v>603</v>
      </c>
      <c r="G235" s="5">
        <v>111.9</v>
      </c>
      <c r="H235" s="5">
        <v>205.4</v>
      </c>
      <c r="I235" s="1">
        <v>43448</v>
      </c>
      <c r="J235" t="s">
        <v>502</v>
      </c>
      <c r="K235">
        <v>179569</v>
      </c>
    </row>
    <row r="236" spans="1:11" x14ac:dyDescent="0.2">
      <c r="A236">
        <v>99</v>
      </c>
      <c r="B236">
        <v>32056</v>
      </c>
      <c r="C236" t="s">
        <v>518</v>
      </c>
      <c r="D236" t="s">
        <v>13</v>
      </c>
      <c r="E236" t="s">
        <v>655</v>
      </c>
      <c r="F236" t="s">
        <v>520</v>
      </c>
      <c r="G236" s="5">
        <v>93.5</v>
      </c>
      <c r="H236" s="5">
        <v>205.4</v>
      </c>
      <c r="I236" s="1">
        <v>43448</v>
      </c>
      <c r="J236" t="s">
        <v>502</v>
      </c>
      <c r="K236">
        <v>179569</v>
      </c>
    </row>
    <row r="237" spans="1:11" x14ac:dyDescent="0.2">
      <c r="A237">
        <v>99</v>
      </c>
      <c r="B237">
        <v>20011</v>
      </c>
      <c r="C237" t="s">
        <v>11</v>
      </c>
      <c r="D237" t="s">
        <v>13</v>
      </c>
      <c r="E237" t="s">
        <v>97</v>
      </c>
      <c r="F237" t="s">
        <v>15</v>
      </c>
      <c r="G237" s="5">
        <v>22663.4</v>
      </c>
      <c r="H237" s="5">
        <v>60249.54</v>
      </c>
      <c r="I237" s="1">
        <v>43462</v>
      </c>
      <c r="J237" t="s">
        <v>12</v>
      </c>
      <c r="K237">
        <v>0</v>
      </c>
    </row>
    <row r="238" spans="1:11" x14ac:dyDescent="0.2">
      <c r="A238">
        <v>99</v>
      </c>
      <c r="B238">
        <v>20011</v>
      </c>
      <c r="C238" t="s">
        <v>11</v>
      </c>
      <c r="D238" t="s">
        <v>13</v>
      </c>
      <c r="E238" t="s">
        <v>98</v>
      </c>
      <c r="F238" t="s">
        <v>17</v>
      </c>
      <c r="G238" s="5">
        <v>30402.76</v>
      </c>
      <c r="H238" s="5">
        <v>60249.54</v>
      </c>
      <c r="I238" s="1">
        <v>43462</v>
      </c>
      <c r="J238" t="s">
        <v>12</v>
      </c>
      <c r="K238">
        <v>0</v>
      </c>
    </row>
    <row r="239" spans="1:11" x14ac:dyDescent="0.2">
      <c r="A239">
        <v>99</v>
      </c>
      <c r="B239">
        <v>20011</v>
      </c>
      <c r="C239" t="s">
        <v>11</v>
      </c>
      <c r="D239" t="s">
        <v>13</v>
      </c>
      <c r="E239" t="s">
        <v>99</v>
      </c>
      <c r="F239" t="s">
        <v>17</v>
      </c>
      <c r="G239" s="5">
        <v>59.14</v>
      </c>
      <c r="H239" s="5">
        <v>60249.54</v>
      </c>
      <c r="I239" s="1">
        <v>43462</v>
      </c>
      <c r="J239" t="s">
        <v>12</v>
      </c>
      <c r="K239">
        <v>0</v>
      </c>
    </row>
    <row r="240" spans="1:11" x14ac:dyDescent="0.2">
      <c r="A240">
        <v>99</v>
      </c>
      <c r="B240">
        <v>20011</v>
      </c>
      <c r="C240" t="s">
        <v>11</v>
      </c>
      <c r="D240" t="s">
        <v>13</v>
      </c>
      <c r="E240" t="s">
        <v>100</v>
      </c>
      <c r="F240" t="s">
        <v>20</v>
      </c>
      <c r="G240" s="5">
        <v>7110.4</v>
      </c>
      <c r="H240" s="5">
        <v>60249.54</v>
      </c>
      <c r="I240" s="1">
        <v>43462</v>
      </c>
      <c r="J240" t="s">
        <v>12</v>
      </c>
      <c r="K240">
        <v>0</v>
      </c>
    </row>
    <row r="241" spans="1:11" x14ac:dyDescent="0.2">
      <c r="A241">
        <v>99</v>
      </c>
      <c r="B241">
        <v>20011</v>
      </c>
      <c r="C241" t="s">
        <v>11</v>
      </c>
      <c r="D241" t="s">
        <v>13</v>
      </c>
      <c r="E241" t="s">
        <v>101</v>
      </c>
      <c r="F241" t="s">
        <v>20</v>
      </c>
      <c r="G241" s="5">
        <v>13.84</v>
      </c>
      <c r="H241" s="5">
        <v>60249.54</v>
      </c>
      <c r="I241" s="1">
        <v>43462</v>
      </c>
      <c r="J241" t="s">
        <v>12</v>
      </c>
      <c r="K241">
        <v>0</v>
      </c>
    </row>
    <row r="242" spans="1:11" x14ac:dyDescent="0.2">
      <c r="A242">
        <v>99</v>
      </c>
      <c r="B242">
        <v>31069</v>
      </c>
      <c r="C242" t="s">
        <v>102</v>
      </c>
      <c r="D242" t="s">
        <v>13</v>
      </c>
      <c r="E242" t="s">
        <v>412</v>
      </c>
      <c r="F242" t="s">
        <v>104</v>
      </c>
      <c r="G242" s="5">
        <v>207.69</v>
      </c>
      <c r="H242" s="5">
        <v>2836.45</v>
      </c>
      <c r="I242" s="1">
        <v>43462</v>
      </c>
      <c r="J242" t="s">
        <v>12</v>
      </c>
      <c r="K242">
        <v>0</v>
      </c>
    </row>
    <row r="243" spans="1:11" x14ac:dyDescent="0.2">
      <c r="A243">
        <v>99</v>
      </c>
      <c r="B243">
        <v>31069</v>
      </c>
      <c r="C243" t="s">
        <v>102</v>
      </c>
      <c r="D243" t="s">
        <v>13</v>
      </c>
      <c r="E243" t="s">
        <v>413</v>
      </c>
      <c r="F243" t="s">
        <v>106</v>
      </c>
      <c r="G243" s="5">
        <v>260.77</v>
      </c>
      <c r="H243" s="5">
        <v>2836.45</v>
      </c>
      <c r="I243" s="1">
        <v>43462</v>
      </c>
      <c r="J243" t="s">
        <v>12</v>
      </c>
      <c r="K243">
        <v>0</v>
      </c>
    </row>
    <row r="244" spans="1:11" x14ac:dyDescent="0.2">
      <c r="A244">
        <v>99</v>
      </c>
      <c r="B244">
        <v>31069</v>
      </c>
      <c r="C244" t="s">
        <v>102</v>
      </c>
      <c r="D244" t="s">
        <v>13</v>
      </c>
      <c r="E244" t="s">
        <v>414</v>
      </c>
      <c r="F244" t="s">
        <v>108</v>
      </c>
      <c r="G244" s="5">
        <v>199.38</v>
      </c>
      <c r="H244" s="5">
        <v>2836.45</v>
      </c>
      <c r="I244" s="1">
        <v>43462</v>
      </c>
      <c r="J244" t="s">
        <v>12</v>
      </c>
      <c r="K244">
        <v>0</v>
      </c>
    </row>
    <row r="245" spans="1:11" x14ac:dyDescent="0.2">
      <c r="A245">
        <v>99</v>
      </c>
      <c r="B245">
        <v>31069</v>
      </c>
      <c r="C245" t="s">
        <v>102</v>
      </c>
      <c r="D245" t="s">
        <v>13</v>
      </c>
      <c r="E245" t="s">
        <v>415</v>
      </c>
      <c r="F245" t="s">
        <v>110</v>
      </c>
      <c r="G245" s="5">
        <v>11.54</v>
      </c>
      <c r="H245" s="5">
        <v>2836.45</v>
      </c>
      <c r="I245" s="1">
        <v>43462</v>
      </c>
      <c r="J245" t="s">
        <v>12</v>
      </c>
      <c r="K245">
        <v>0</v>
      </c>
    </row>
    <row r="246" spans="1:11" x14ac:dyDescent="0.2">
      <c r="A246">
        <v>99</v>
      </c>
      <c r="B246">
        <v>31069</v>
      </c>
      <c r="C246" t="s">
        <v>102</v>
      </c>
      <c r="D246" t="s">
        <v>13</v>
      </c>
      <c r="E246" t="s">
        <v>416</v>
      </c>
      <c r="F246" t="s">
        <v>112</v>
      </c>
      <c r="G246" s="5">
        <v>126.96</v>
      </c>
      <c r="H246" s="5">
        <v>2836.45</v>
      </c>
      <c r="I246" s="1">
        <v>43462</v>
      </c>
      <c r="J246" t="s">
        <v>12</v>
      </c>
      <c r="K246">
        <v>0</v>
      </c>
    </row>
    <row r="247" spans="1:11" x14ac:dyDescent="0.2">
      <c r="A247">
        <v>99</v>
      </c>
      <c r="B247">
        <v>31069</v>
      </c>
      <c r="C247" t="s">
        <v>102</v>
      </c>
      <c r="D247" t="s">
        <v>13</v>
      </c>
      <c r="E247" t="s">
        <v>417</v>
      </c>
      <c r="F247" t="s">
        <v>114</v>
      </c>
      <c r="G247" s="5">
        <v>485.45</v>
      </c>
      <c r="H247" s="5">
        <v>2836.45</v>
      </c>
      <c r="I247" s="1">
        <v>43462</v>
      </c>
      <c r="J247" t="s">
        <v>12</v>
      </c>
      <c r="K247">
        <v>0</v>
      </c>
    </row>
    <row r="248" spans="1:11" x14ac:dyDescent="0.2">
      <c r="A248">
        <v>99</v>
      </c>
      <c r="B248">
        <v>31069</v>
      </c>
      <c r="C248" t="s">
        <v>102</v>
      </c>
      <c r="D248" t="s">
        <v>13</v>
      </c>
      <c r="E248" t="s">
        <v>418</v>
      </c>
      <c r="F248" t="s">
        <v>116</v>
      </c>
      <c r="G248" s="5">
        <v>134.43</v>
      </c>
      <c r="H248" s="5">
        <v>2836.45</v>
      </c>
      <c r="I248" s="1">
        <v>43462</v>
      </c>
      <c r="J248" t="s">
        <v>12</v>
      </c>
      <c r="K248">
        <v>0</v>
      </c>
    </row>
    <row r="249" spans="1:11" x14ac:dyDescent="0.2">
      <c r="A249">
        <v>99</v>
      </c>
      <c r="B249">
        <v>31069</v>
      </c>
      <c r="C249" t="s">
        <v>102</v>
      </c>
      <c r="D249" t="s">
        <v>13</v>
      </c>
      <c r="E249" t="s">
        <v>419</v>
      </c>
      <c r="F249" t="s">
        <v>118</v>
      </c>
      <c r="G249" s="5">
        <v>376.15</v>
      </c>
      <c r="H249" s="5">
        <v>2836.45</v>
      </c>
      <c r="I249" s="1">
        <v>43462</v>
      </c>
      <c r="J249" t="s">
        <v>12</v>
      </c>
      <c r="K249">
        <v>0</v>
      </c>
    </row>
    <row r="250" spans="1:11" x14ac:dyDescent="0.2">
      <c r="A250">
        <v>99</v>
      </c>
      <c r="B250">
        <v>31069</v>
      </c>
      <c r="C250" t="s">
        <v>102</v>
      </c>
      <c r="D250" t="s">
        <v>13</v>
      </c>
      <c r="E250" t="s">
        <v>420</v>
      </c>
      <c r="F250" t="s">
        <v>120</v>
      </c>
      <c r="G250" s="5">
        <v>369.23</v>
      </c>
      <c r="H250" s="5">
        <v>2836.45</v>
      </c>
      <c r="I250" s="1">
        <v>43462</v>
      </c>
      <c r="J250" t="s">
        <v>12</v>
      </c>
      <c r="K250">
        <v>0</v>
      </c>
    </row>
    <row r="251" spans="1:11" x14ac:dyDescent="0.2">
      <c r="A251">
        <v>99</v>
      </c>
      <c r="B251">
        <v>31069</v>
      </c>
      <c r="C251" t="s">
        <v>102</v>
      </c>
      <c r="D251" t="s">
        <v>13</v>
      </c>
      <c r="E251" t="s">
        <v>421</v>
      </c>
      <c r="F251" t="s">
        <v>122</v>
      </c>
      <c r="G251" s="5">
        <v>649.85</v>
      </c>
      <c r="H251" s="5">
        <v>2836.45</v>
      </c>
      <c r="I251" s="1">
        <v>43462</v>
      </c>
      <c r="J251" t="s">
        <v>12</v>
      </c>
      <c r="K251">
        <v>0</v>
      </c>
    </row>
    <row r="252" spans="1:11" x14ac:dyDescent="0.2">
      <c r="A252">
        <v>99</v>
      </c>
      <c r="B252">
        <v>31069</v>
      </c>
      <c r="C252" t="s">
        <v>102</v>
      </c>
      <c r="D252" t="s">
        <v>13</v>
      </c>
      <c r="E252" t="s">
        <v>422</v>
      </c>
      <c r="F252" t="s">
        <v>124</v>
      </c>
      <c r="G252" s="5">
        <v>6</v>
      </c>
      <c r="H252" s="5">
        <v>2836.45</v>
      </c>
      <c r="I252" s="1">
        <v>43462</v>
      </c>
      <c r="J252" t="s">
        <v>12</v>
      </c>
      <c r="K252">
        <v>0</v>
      </c>
    </row>
    <row r="253" spans="1:11" x14ac:dyDescent="0.2">
      <c r="A253">
        <v>99</v>
      </c>
      <c r="B253">
        <v>31069</v>
      </c>
      <c r="C253" t="s">
        <v>102</v>
      </c>
      <c r="D253" t="s">
        <v>13</v>
      </c>
      <c r="E253" t="s">
        <v>423</v>
      </c>
      <c r="F253" t="s">
        <v>126</v>
      </c>
      <c r="G253" s="5">
        <v>7.5</v>
      </c>
      <c r="H253" s="5">
        <v>2836.45</v>
      </c>
      <c r="I253" s="1">
        <v>43462</v>
      </c>
      <c r="J253" t="s">
        <v>12</v>
      </c>
      <c r="K253">
        <v>0</v>
      </c>
    </row>
    <row r="254" spans="1:11" x14ac:dyDescent="0.2">
      <c r="A254">
        <v>99</v>
      </c>
      <c r="B254">
        <v>31069</v>
      </c>
      <c r="C254" t="s">
        <v>102</v>
      </c>
      <c r="D254" t="s">
        <v>13</v>
      </c>
      <c r="E254" t="s">
        <v>424</v>
      </c>
      <c r="F254" t="s">
        <v>102</v>
      </c>
      <c r="G254" s="5">
        <v>1.5</v>
      </c>
      <c r="H254" s="5">
        <v>2836.45</v>
      </c>
      <c r="I254" s="1">
        <v>43462</v>
      </c>
      <c r="J254" t="s">
        <v>12</v>
      </c>
      <c r="K254">
        <v>0</v>
      </c>
    </row>
    <row r="255" spans="1:11" x14ac:dyDescent="0.2">
      <c r="A255">
        <v>99</v>
      </c>
      <c r="B255">
        <v>41822</v>
      </c>
      <c r="C255" t="s">
        <v>501</v>
      </c>
      <c r="D255" t="s">
        <v>13</v>
      </c>
      <c r="E255" t="s">
        <v>656</v>
      </c>
      <c r="F255" t="s">
        <v>504</v>
      </c>
      <c r="G255" s="5">
        <v>887.5</v>
      </c>
      <c r="H255" s="5">
        <v>887.5</v>
      </c>
      <c r="I255" s="1">
        <v>43462</v>
      </c>
      <c r="J255" t="s">
        <v>502</v>
      </c>
      <c r="K255">
        <v>179770</v>
      </c>
    </row>
    <row r="256" spans="1:11" x14ac:dyDescent="0.2">
      <c r="A256">
        <v>99</v>
      </c>
      <c r="B256">
        <v>11555</v>
      </c>
      <c r="C256" t="s">
        <v>505</v>
      </c>
      <c r="D256" t="s">
        <v>13</v>
      </c>
      <c r="E256" t="s">
        <v>657</v>
      </c>
      <c r="F256" t="s">
        <v>507</v>
      </c>
      <c r="G256" s="5">
        <v>1151.93</v>
      </c>
      <c r="H256" s="5">
        <v>1151.93</v>
      </c>
      <c r="I256" s="1">
        <v>43462</v>
      </c>
      <c r="J256" t="s">
        <v>502</v>
      </c>
      <c r="K256">
        <v>179771</v>
      </c>
    </row>
    <row r="257" spans="1:11" x14ac:dyDescent="0.2">
      <c r="A257">
        <v>99</v>
      </c>
      <c r="B257">
        <v>14304</v>
      </c>
      <c r="C257" t="s">
        <v>510</v>
      </c>
      <c r="D257" t="s">
        <v>13</v>
      </c>
      <c r="E257" t="s">
        <v>658</v>
      </c>
      <c r="F257" t="s">
        <v>512</v>
      </c>
      <c r="G257" s="5">
        <v>2282.79</v>
      </c>
      <c r="H257" s="5">
        <v>2282.79</v>
      </c>
      <c r="I257" s="1">
        <v>43462</v>
      </c>
      <c r="J257" t="s">
        <v>502</v>
      </c>
      <c r="K257">
        <v>179772</v>
      </c>
    </row>
    <row r="258" spans="1:11" x14ac:dyDescent="0.2">
      <c r="A258">
        <v>99</v>
      </c>
      <c r="B258">
        <v>301403</v>
      </c>
      <c r="C258" t="s">
        <v>513</v>
      </c>
      <c r="D258" t="s">
        <v>13</v>
      </c>
      <c r="E258" t="s">
        <v>659</v>
      </c>
      <c r="F258" t="s">
        <v>515</v>
      </c>
      <c r="G258" s="5">
        <v>199.87</v>
      </c>
      <c r="H258" s="5">
        <v>399.87</v>
      </c>
      <c r="I258" s="1">
        <v>43462</v>
      </c>
      <c r="J258" t="s">
        <v>502</v>
      </c>
      <c r="K258">
        <v>179773</v>
      </c>
    </row>
    <row r="259" spans="1:11" x14ac:dyDescent="0.2">
      <c r="A259">
        <v>99</v>
      </c>
      <c r="B259">
        <v>301403</v>
      </c>
      <c r="C259" t="s">
        <v>513</v>
      </c>
      <c r="D259" t="s">
        <v>13</v>
      </c>
      <c r="E259" t="s">
        <v>660</v>
      </c>
      <c r="F259" t="s">
        <v>517</v>
      </c>
      <c r="G259" s="5">
        <v>200</v>
      </c>
      <c r="H259" s="5">
        <v>399.87</v>
      </c>
      <c r="I259" s="1">
        <v>43462</v>
      </c>
      <c r="J259" t="s">
        <v>502</v>
      </c>
      <c r="K259">
        <v>179773</v>
      </c>
    </row>
    <row r="260" spans="1:11" x14ac:dyDescent="0.2">
      <c r="A260">
        <v>99</v>
      </c>
      <c r="B260">
        <v>32056</v>
      </c>
      <c r="C260" t="s">
        <v>518</v>
      </c>
      <c r="D260" t="s">
        <v>13</v>
      </c>
      <c r="E260" t="s">
        <v>661</v>
      </c>
      <c r="F260" t="s">
        <v>603</v>
      </c>
      <c r="G260" s="5">
        <v>111.9</v>
      </c>
      <c r="H260" s="5">
        <v>205.4</v>
      </c>
      <c r="I260" s="1">
        <v>43462</v>
      </c>
      <c r="J260" t="s">
        <v>502</v>
      </c>
      <c r="K260">
        <v>179774</v>
      </c>
    </row>
    <row r="261" spans="1:11" x14ac:dyDescent="0.2">
      <c r="A261">
        <v>99</v>
      </c>
      <c r="B261">
        <v>32056</v>
      </c>
      <c r="C261" t="s">
        <v>518</v>
      </c>
      <c r="D261" t="s">
        <v>13</v>
      </c>
      <c r="E261" t="s">
        <v>662</v>
      </c>
      <c r="F261" t="s">
        <v>520</v>
      </c>
      <c r="G261" s="5">
        <v>93.5</v>
      </c>
      <c r="H261" s="5">
        <v>205.4</v>
      </c>
      <c r="I261" s="1">
        <v>43462</v>
      </c>
      <c r="J261" t="s">
        <v>502</v>
      </c>
      <c r="K261">
        <v>179774</v>
      </c>
    </row>
    <row r="262" spans="1:11" x14ac:dyDescent="0.2">
      <c r="A262">
        <v>99</v>
      </c>
      <c r="B262">
        <v>11159</v>
      </c>
      <c r="C262" t="s">
        <v>530</v>
      </c>
      <c r="D262" t="s">
        <v>13</v>
      </c>
      <c r="E262" t="s">
        <v>663</v>
      </c>
      <c r="F262" t="s">
        <v>532</v>
      </c>
      <c r="G262" s="5">
        <v>224.85</v>
      </c>
      <c r="H262" s="5">
        <v>1933.8</v>
      </c>
      <c r="I262" s="1">
        <v>43462</v>
      </c>
      <c r="J262" t="s">
        <v>502</v>
      </c>
      <c r="K262">
        <v>179778</v>
      </c>
    </row>
    <row r="263" spans="1:11" x14ac:dyDescent="0.2">
      <c r="A263">
        <v>99</v>
      </c>
      <c r="B263">
        <v>11159</v>
      </c>
      <c r="C263" t="s">
        <v>530</v>
      </c>
      <c r="D263" t="s">
        <v>13</v>
      </c>
      <c r="E263" t="s">
        <v>664</v>
      </c>
      <c r="F263" t="s">
        <v>532</v>
      </c>
      <c r="G263" s="5">
        <v>224.85</v>
      </c>
      <c r="H263" s="5">
        <v>1933.8</v>
      </c>
      <c r="I263" s="1">
        <v>43462</v>
      </c>
      <c r="J263" t="s">
        <v>502</v>
      </c>
      <c r="K263">
        <v>179778</v>
      </c>
    </row>
    <row r="264" spans="1:11" x14ac:dyDescent="0.2">
      <c r="A264">
        <v>99</v>
      </c>
      <c r="B264">
        <v>11159</v>
      </c>
      <c r="C264" t="s">
        <v>530</v>
      </c>
      <c r="D264" t="s">
        <v>13</v>
      </c>
      <c r="E264" t="s">
        <v>665</v>
      </c>
      <c r="F264" t="s">
        <v>532</v>
      </c>
      <c r="G264" s="5">
        <v>472.81</v>
      </c>
      <c r="H264" s="5">
        <v>1933.8</v>
      </c>
      <c r="I264" s="1">
        <v>43462</v>
      </c>
      <c r="J264" t="s">
        <v>502</v>
      </c>
      <c r="K264">
        <v>179778</v>
      </c>
    </row>
    <row r="265" spans="1:11" x14ac:dyDescent="0.2">
      <c r="A265">
        <v>99</v>
      </c>
      <c r="B265">
        <v>11159</v>
      </c>
      <c r="C265" t="s">
        <v>530</v>
      </c>
      <c r="D265" t="s">
        <v>13</v>
      </c>
      <c r="E265" t="s">
        <v>666</v>
      </c>
      <c r="F265" t="s">
        <v>532</v>
      </c>
      <c r="G265" s="5">
        <v>472.81</v>
      </c>
      <c r="H265" s="5">
        <v>1933.8</v>
      </c>
      <c r="I265" s="1">
        <v>43462</v>
      </c>
      <c r="J265" t="s">
        <v>502</v>
      </c>
      <c r="K265">
        <v>179778</v>
      </c>
    </row>
    <row r="266" spans="1:11" x14ac:dyDescent="0.2">
      <c r="A266">
        <v>99</v>
      </c>
      <c r="B266">
        <v>11159</v>
      </c>
      <c r="C266" t="s">
        <v>530</v>
      </c>
      <c r="D266" t="s">
        <v>13</v>
      </c>
      <c r="E266" t="s">
        <v>667</v>
      </c>
      <c r="F266" t="s">
        <v>537</v>
      </c>
      <c r="G266" s="5">
        <v>269.24</v>
      </c>
      <c r="H266" s="5">
        <v>1933.8</v>
      </c>
      <c r="I266" s="1">
        <v>43462</v>
      </c>
      <c r="J266" t="s">
        <v>502</v>
      </c>
      <c r="K266">
        <v>179778</v>
      </c>
    </row>
    <row r="267" spans="1:11" x14ac:dyDescent="0.2">
      <c r="A267">
        <v>99</v>
      </c>
      <c r="B267">
        <v>11159</v>
      </c>
      <c r="C267" t="s">
        <v>530</v>
      </c>
      <c r="D267" t="s">
        <v>13</v>
      </c>
      <c r="E267" t="s">
        <v>668</v>
      </c>
      <c r="F267" t="s">
        <v>537</v>
      </c>
      <c r="G267" s="5">
        <v>269.24</v>
      </c>
      <c r="H267" s="5">
        <v>1933.8</v>
      </c>
      <c r="I267" s="1">
        <v>43462</v>
      </c>
      <c r="J267" t="s">
        <v>502</v>
      </c>
      <c r="K267">
        <v>179778</v>
      </c>
    </row>
    <row r="268" spans="1:11" x14ac:dyDescent="0.2">
      <c r="A268">
        <v>99</v>
      </c>
      <c r="B268">
        <v>14325</v>
      </c>
      <c r="C268" t="s">
        <v>545</v>
      </c>
      <c r="D268" t="s">
        <v>48</v>
      </c>
      <c r="E268" t="s">
        <v>669</v>
      </c>
      <c r="F268" t="s">
        <v>553</v>
      </c>
      <c r="G268" s="5">
        <v>-1691.52</v>
      </c>
      <c r="H268" s="5">
        <v>104122.74</v>
      </c>
      <c r="I268" s="1">
        <v>43462</v>
      </c>
      <c r="J268" t="s">
        <v>502</v>
      </c>
      <c r="K268">
        <v>179779</v>
      </c>
    </row>
    <row r="269" spans="1:11" x14ac:dyDescent="0.2">
      <c r="A269">
        <v>99</v>
      </c>
      <c r="B269">
        <v>14325</v>
      </c>
      <c r="C269" t="s">
        <v>545</v>
      </c>
      <c r="D269" t="s">
        <v>13</v>
      </c>
      <c r="E269" t="s">
        <v>670</v>
      </c>
      <c r="F269" t="s">
        <v>547</v>
      </c>
      <c r="G269" s="5">
        <v>176.44</v>
      </c>
      <c r="H269" s="5">
        <v>104122.74</v>
      </c>
      <c r="I269" s="1">
        <v>43462</v>
      </c>
      <c r="J269" t="s">
        <v>502</v>
      </c>
      <c r="K269">
        <v>179779</v>
      </c>
    </row>
    <row r="270" spans="1:11" x14ac:dyDescent="0.2">
      <c r="A270">
        <v>99</v>
      </c>
      <c r="B270">
        <v>14325</v>
      </c>
      <c r="C270" t="s">
        <v>545</v>
      </c>
      <c r="D270" t="s">
        <v>13</v>
      </c>
      <c r="E270" t="s">
        <v>671</v>
      </c>
      <c r="F270" t="s">
        <v>547</v>
      </c>
      <c r="G270" s="5">
        <v>176.44</v>
      </c>
      <c r="H270" s="5">
        <v>104122.74</v>
      </c>
      <c r="I270" s="1">
        <v>43462</v>
      </c>
      <c r="J270" t="s">
        <v>502</v>
      </c>
      <c r="K270">
        <v>179779</v>
      </c>
    </row>
    <row r="271" spans="1:11" x14ac:dyDescent="0.2">
      <c r="A271">
        <v>99</v>
      </c>
      <c r="B271">
        <v>14325</v>
      </c>
      <c r="C271" t="s">
        <v>545</v>
      </c>
      <c r="D271" t="s">
        <v>13</v>
      </c>
      <c r="E271" t="s">
        <v>672</v>
      </c>
      <c r="F271" t="s">
        <v>550</v>
      </c>
      <c r="G271" s="5">
        <v>294.08999999999997</v>
      </c>
      <c r="H271" s="5">
        <v>104122.74</v>
      </c>
      <c r="I271" s="1">
        <v>43462</v>
      </c>
      <c r="J271" t="s">
        <v>502</v>
      </c>
      <c r="K271">
        <v>179779</v>
      </c>
    </row>
    <row r="272" spans="1:11" x14ac:dyDescent="0.2">
      <c r="A272">
        <v>99</v>
      </c>
      <c r="B272">
        <v>14325</v>
      </c>
      <c r="C272" t="s">
        <v>545</v>
      </c>
      <c r="D272" t="s">
        <v>13</v>
      </c>
      <c r="E272" t="s">
        <v>673</v>
      </c>
      <c r="F272" t="s">
        <v>550</v>
      </c>
      <c r="G272" s="5">
        <v>294.08999999999997</v>
      </c>
      <c r="H272" s="5">
        <v>104122.74</v>
      </c>
      <c r="I272" s="1">
        <v>43462</v>
      </c>
      <c r="J272" t="s">
        <v>502</v>
      </c>
      <c r="K272">
        <v>179779</v>
      </c>
    </row>
    <row r="273" spans="1:11" x14ac:dyDescent="0.2">
      <c r="A273">
        <v>99</v>
      </c>
      <c r="B273">
        <v>14325</v>
      </c>
      <c r="C273" t="s">
        <v>545</v>
      </c>
      <c r="D273" t="s">
        <v>13</v>
      </c>
      <c r="E273" t="s">
        <v>674</v>
      </c>
      <c r="F273" t="s">
        <v>553</v>
      </c>
      <c r="G273" s="5">
        <v>51535.62</v>
      </c>
      <c r="H273" s="5">
        <v>104122.74</v>
      </c>
      <c r="I273" s="1">
        <v>43462</v>
      </c>
      <c r="J273" t="s">
        <v>502</v>
      </c>
      <c r="K273">
        <v>179779</v>
      </c>
    </row>
    <row r="274" spans="1:11" x14ac:dyDescent="0.2">
      <c r="A274">
        <v>99</v>
      </c>
      <c r="B274">
        <v>14325</v>
      </c>
      <c r="C274" t="s">
        <v>545</v>
      </c>
      <c r="D274" t="s">
        <v>13</v>
      </c>
      <c r="E274" t="s">
        <v>675</v>
      </c>
      <c r="F274" t="s">
        <v>553</v>
      </c>
      <c r="G274" s="5">
        <v>52719.66</v>
      </c>
      <c r="H274" s="5">
        <v>104122.74</v>
      </c>
      <c r="I274" s="1">
        <v>43462</v>
      </c>
      <c r="J274" t="s">
        <v>502</v>
      </c>
      <c r="K274">
        <v>179779</v>
      </c>
    </row>
    <row r="275" spans="1:11" x14ac:dyDescent="0.2">
      <c r="A275">
        <v>99</v>
      </c>
      <c r="B275">
        <v>14325</v>
      </c>
      <c r="C275" t="s">
        <v>545</v>
      </c>
      <c r="D275" t="s">
        <v>13</v>
      </c>
      <c r="E275" t="s">
        <v>676</v>
      </c>
      <c r="F275" t="s">
        <v>556</v>
      </c>
      <c r="G275" s="5">
        <v>617.91999999999996</v>
      </c>
      <c r="H275" s="5">
        <v>104122.74</v>
      </c>
      <c r="I275" s="1">
        <v>43462</v>
      </c>
      <c r="J275" t="s">
        <v>502</v>
      </c>
      <c r="K275">
        <v>179779</v>
      </c>
    </row>
    <row r="276" spans="1:11" x14ac:dyDescent="0.2">
      <c r="A276">
        <v>99</v>
      </c>
      <c r="B276">
        <v>23228</v>
      </c>
      <c r="C276" t="s">
        <v>572</v>
      </c>
      <c r="D276" t="s">
        <v>13</v>
      </c>
      <c r="E276" t="s">
        <v>677</v>
      </c>
      <c r="F276" t="s">
        <v>574</v>
      </c>
      <c r="G276" s="5">
        <v>137.36000000000001</v>
      </c>
      <c r="H276" s="5">
        <v>536.41999999999996</v>
      </c>
      <c r="I276" s="1">
        <v>43462</v>
      </c>
      <c r="J276" t="s">
        <v>502</v>
      </c>
      <c r="K276">
        <v>179780</v>
      </c>
    </row>
    <row r="277" spans="1:11" x14ac:dyDescent="0.2">
      <c r="A277">
        <v>99</v>
      </c>
      <c r="B277">
        <v>23228</v>
      </c>
      <c r="C277" t="s">
        <v>572</v>
      </c>
      <c r="D277" t="s">
        <v>13</v>
      </c>
      <c r="E277" t="s">
        <v>678</v>
      </c>
      <c r="F277" t="s">
        <v>574</v>
      </c>
      <c r="G277" s="5">
        <v>137.36000000000001</v>
      </c>
      <c r="H277" s="5">
        <v>536.41999999999996</v>
      </c>
      <c r="I277" s="1">
        <v>43462</v>
      </c>
      <c r="J277" t="s">
        <v>502</v>
      </c>
      <c r="K277">
        <v>179780</v>
      </c>
    </row>
    <row r="278" spans="1:11" x14ac:dyDescent="0.2">
      <c r="A278">
        <v>99</v>
      </c>
      <c r="B278">
        <v>23228</v>
      </c>
      <c r="C278" t="s">
        <v>572</v>
      </c>
      <c r="D278" t="s">
        <v>13</v>
      </c>
      <c r="E278" t="s">
        <v>679</v>
      </c>
      <c r="F278" t="s">
        <v>577</v>
      </c>
      <c r="G278" s="5">
        <v>130.85</v>
      </c>
      <c r="H278" s="5">
        <v>536.41999999999996</v>
      </c>
      <c r="I278" s="1">
        <v>43462</v>
      </c>
      <c r="J278" t="s">
        <v>502</v>
      </c>
      <c r="K278">
        <v>179780</v>
      </c>
    </row>
    <row r="279" spans="1:11" x14ac:dyDescent="0.2">
      <c r="A279">
        <v>99</v>
      </c>
      <c r="B279">
        <v>23228</v>
      </c>
      <c r="C279" t="s">
        <v>572</v>
      </c>
      <c r="D279" t="s">
        <v>13</v>
      </c>
      <c r="E279" t="s">
        <v>680</v>
      </c>
      <c r="F279" t="s">
        <v>577</v>
      </c>
      <c r="G279" s="5">
        <v>130.85</v>
      </c>
      <c r="H279" s="5">
        <v>536.41999999999996</v>
      </c>
      <c r="I279" s="1">
        <v>43462</v>
      </c>
      <c r="J279" t="s">
        <v>502</v>
      </c>
      <c r="K279">
        <v>179780</v>
      </c>
    </row>
    <row r="280" spans="1:11" x14ac:dyDescent="0.2">
      <c r="A280">
        <v>99</v>
      </c>
      <c r="B280">
        <v>24444</v>
      </c>
      <c r="C280" t="s">
        <v>579</v>
      </c>
      <c r="D280" t="s">
        <v>48</v>
      </c>
      <c r="E280" t="s">
        <v>681</v>
      </c>
      <c r="F280" t="s">
        <v>581</v>
      </c>
      <c r="G280" s="5">
        <v>-9</v>
      </c>
      <c r="H280" s="5">
        <v>568</v>
      </c>
      <c r="I280" s="1">
        <v>43462</v>
      </c>
      <c r="J280" t="s">
        <v>502</v>
      </c>
      <c r="K280">
        <v>179781</v>
      </c>
    </row>
    <row r="281" spans="1:11" x14ac:dyDescent="0.2">
      <c r="A281">
        <v>99</v>
      </c>
      <c r="B281">
        <v>24444</v>
      </c>
      <c r="C281" t="s">
        <v>579</v>
      </c>
      <c r="D281" t="s">
        <v>13</v>
      </c>
      <c r="E281" t="s">
        <v>682</v>
      </c>
      <c r="F281" t="s">
        <v>581</v>
      </c>
      <c r="G281" s="5">
        <v>288.5</v>
      </c>
      <c r="H281" s="5">
        <v>568</v>
      </c>
      <c r="I281" s="1">
        <v>43462</v>
      </c>
      <c r="J281" t="s">
        <v>502</v>
      </c>
      <c r="K281">
        <v>179781</v>
      </c>
    </row>
    <row r="282" spans="1:11" x14ac:dyDescent="0.2">
      <c r="A282">
        <v>99</v>
      </c>
      <c r="B282">
        <v>24444</v>
      </c>
      <c r="C282" t="s">
        <v>579</v>
      </c>
      <c r="D282" t="s">
        <v>13</v>
      </c>
      <c r="E282" t="s">
        <v>683</v>
      </c>
      <c r="F282" t="s">
        <v>581</v>
      </c>
      <c r="G282" s="5">
        <v>288.5</v>
      </c>
      <c r="H282" s="5">
        <v>568</v>
      </c>
      <c r="I282" s="1">
        <v>43462</v>
      </c>
      <c r="J282" t="s">
        <v>502</v>
      </c>
      <c r="K282">
        <v>179781</v>
      </c>
    </row>
    <row r="283" spans="1:11" x14ac:dyDescent="0.2">
      <c r="A283">
        <v>99</v>
      </c>
      <c r="B283">
        <v>27455</v>
      </c>
      <c r="C283" t="s">
        <v>583</v>
      </c>
      <c r="D283" t="s">
        <v>13</v>
      </c>
      <c r="E283" t="s">
        <v>684</v>
      </c>
      <c r="F283" t="s">
        <v>583</v>
      </c>
      <c r="G283" s="5">
        <v>352.24</v>
      </c>
      <c r="H283" s="5">
        <v>704.48</v>
      </c>
      <c r="I283" s="1">
        <v>43462</v>
      </c>
      <c r="J283" t="s">
        <v>502</v>
      </c>
      <c r="K283">
        <v>179782</v>
      </c>
    </row>
    <row r="284" spans="1:11" x14ac:dyDescent="0.2">
      <c r="A284">
        <v>99</v>
      </c>
      <c r="B284">
        <v>27455</v>
      </c>
      <c r="C284" t="s">
        <v>583</v>
      </c>
      <c r="D284" t="s">
        <v>13</v>
      </c>
      <c r="E284" t="s">
        <v>685</v>
      </c>
      <c r="F284" t="s">
        <v>583</v>
      </c>
      <c r="G284" s="5">
        <v>352.24</v>
      </c>
      <c r="H284" s="5">
        <v>704.48</v>
      </c>
      <c r="I284" s="1">
        <v>43462</v>
      </c>
      <c r="J284" t="s">
        <v>502</v>
      </c>
      <c r="K284">
        <v>179782</v>
      </c>
    </row>
    <row r="285" spans="1:11" x14ac:dyDescent="0.2">
      <c r="A285">
        <v>99</v>
      </c>
      <c r="B285">
        <v>31419</v>
      </c>
      <c r="C285" t="s">
        <v>528</v>
      </c>
      <c r="D285" t="s">
        <v>13</v>
      </c>
      <c r="E285" t="s">
        <v>686</v>
      </c>
      <c r="F285" t="s">
        <v>587</v>
      </c>
      <c r="G285" s="5">
        <v>38300.449999999997</v>
      </c>
      <c r="H285" s="5">
        <v>77421.22</v>
      </c>
      <c r="I285" s="1">
        <v>43462</v>
      </c>
      <c r="J285" t="s">
        <v>502</v>
      </c>
      <c r="K285">
        <v>179783</v>
      </c>
    </row>
    <row r="286" spans="1:11" x14ac:dyDescent="0.2">
      <c r="A286">
        <v>99</v>
      </c>
      <c r="B286">
        <v>31419</v>
      </c>
      <c r="C286" t="s">
        <v>528</v>
      </c>
      <c r="D286" t="s">
        <v>13</v>
      </c>
      <c r="E286" t="s">
        <v>687</v>
      </c>
      <c r="F286" t="s">
        <v>587</v>
      </c>
      <c r="G286" s="5">
        <v>1565.79</v>
      </c>
      <c r="H286" s="5">
        <v>77421.22</v>
      </c>
      <c r="I286" s="1">
        <v>43462</v>
      </c>
      <c r="J286" t="s">
        <v>502</v>
      </c>
      <c r="K286">
        <v>179783</v>
      </c>
    </row>
    <row r="287" spans="1:11" x14ac:dyDescent="0.2">
      <c r="A287">
        <v>99</v>
      </c>
      <c r="B287">
        <v>31419</v>
      </c>
      <c r="C287" t="s">
        <v>528</v>
      </c>
      <c r="D287" t="s">
        <v>13</v>
      </c>
      <c r="E287" t="s">
        <v>688</v>
      </c>
      <c r="F287" t="s">
        <v>587</v>
      </c>
      <c r="G287" s="5">
        <v>37552.269999999997</v>
      </c>
      <c r="H287" s="5">
        <v>77421.22</v>
      </c>
      <c r="I287" s="1">
        <v>43462</v>
      </c>
      <c r="J287" t="s">
        <v>502</v>
      </c>
      <c r="K287">
        <v>179783</v>
      </c>
    </row>
    <row r="288" spans="1:11" x14ac:dyDescent="0.2">
      <c r="A288">
        <v>99</v>
      </c>
      <c r="B288">
        <v>31419</v>
      </c>
      <c r="C288" t="s">
        <v>528</v>
      </c>
      <c r="D288" t="s">
        <v>13</v>
      </c>
      <c r="E288" t="s">
        <v>689</v>
      </c>
      <c r="F288" t="s">
        <v>587</v>
      </c>
      <c r="G288" s="5">
        <v>2.71</v>
      </c>
      <c r="H288" s="5">
        <v>77421.22</v>
      </c>
      <c r="I288" s="1">
        <v>43462</v>
      </c>
      <c r="J288" t="s">
        <v>502</v>
      </c>
      <c r="K288">
        <v>179783</v>
      </c>
    </row>
    <row r="289" spans="1:12" x14ac:dyDescent="0.2">
      <c r="I289" s="1"/>
      <c r="L289" s="5">
        <f>SUM(G213:G288)</f>
        <v>324504.74999999994</v>
      </c>
    </row>
    <row r="290" spans="1:12" x14ac:dyDescent="0.2">
      <c r="A290">
        <v>99</v>
      </c>
      <c r="B290">
        <v>12102</v>
      </c>
      <c r="C290" t="s">
        <v>540</v>
      </c>
      <c r="D290" t="s">
        <v>48</v>
      </c>
      <c r="E290" t="s">
        <v>697</v>
      </c>
      <c r="F290" t="s">
        <v>543</v>
      </c>
      <c r="G290" s="5">
        <v>-16.18</v>
      </c>
      <c r="H290" s="5">
        <v>972.15</v>
      </c>
      <c r="I290" s="1">
        <v>43475</v>
      </c>
      <c r="J290" t="s">
        <v>502</v>
      </c>
      <c r="K290">
        <v>179926</v>
      </c>
    </row>
    <row r="291" spans="1:12" x14ac:dyDescent="0.2">
      <c r="A291">
        <v>99</v>
      </c>
      <c r="B291">
        <v>12102</v>
      </c>
      <c r="C291" t="s">
        <v>540</v>
      </c>
      <c r="D291" t="s">
        <v>13</v>
      </c>
      <c r="E291" t="s">
        <v>698</v>
      </c>
      <c r="F291" t="s">
        <v>543</v>
      </c>
      <c r="G291" s="5">
        <v>459.61</v>
      </c>
      <c r="H291" s="5">
        <v>972.15</v>
      </c>
      <c r="I291" s="1">
        <v>43475</v>
      </c>
      <c r="J291" t="s">
        <v>502</v>
      </c>
      <c r="K291">
        <v>179926</v>
      </c>
    </row>
    <row r="292" spans="1:12" x14ac:dyDescent="0.2">
      <c r="A292">
        <v>99</v>
      </c>
      <c r="B292">
        <v>12102</v>
      </c>
      <c r="C292" t="s">
        <v>540</v>
      </c>
      <c r="D292" t="s">
        <v>13</v>
      </c>
      <c r="E292" t="s">
        <v>699</v>
      </c>
      <c r="F292" t="s">
        <v>543</v>
      </c>
      <c r="G292" s="5">
        <v>470.11</v>
      </c>
      <c r="H292" s="5">
        <v>972.15</v>
      </c>
      <c r="I292" s="1">
        <v>43475</v>
      </c>
      <c r="J292" t="s">
        <v>502</v>
      </c>
      <c r="K292">
        <v>179926</v>
      </c>
    </row>
    <row r="293" spans="1:12" x14ac:dyDescent="0.2">
      <c r="A293">
        <v>99</v>
      </c>
      <c r="B293">
        <v>12102</v>
      </c>
      <c r="C293" t="s">
        <v>540</v>
      </c>
      <c r="D293" t="s">
        <v>13</v>
      </c>
      <c r="E293" t="s">
        <v>700</v>
      </c>
      <c r="F293" t="s">
        <v>541</v>
      </c>
      <c r="G293" s="5">
        <v>58.61</v>
      </c>
      <c r="H293" s="5">
        <v>972.15</v>
      </c>
      <c r="I293" s="1">
        <v>43475</v>
      </c>
      <c r="J293" t="s">
        <v>502</v>
      </c>
      <c r="K293">
        <v>179926</v>
      </c>
    </row>
    <row r="294" spans="1:12" x14ac:dyDescent="0.2">
      <c r="A294">
        <v>99</v>
      </c>
      <c r="B294">
        <v>15176</v>
      </c>
      <c r="C294" t="s">
        <v>557</v>
      </c>
      <c r="D294" t="s">
        <v>48</v>
      </c>
      <c r="E294" t="s">
        <v>701</v>
      </c>
      <c r="F294" t="s">
        <v>559</v>
      </c>
      <c r="G294" s="5">
        <v>-2.2000000000000002</v>
      </c>
      <c r="H294" s="5">
        <v>1674.64</v>
      </c>
      <c r="I294" s="1">
        <v>43475</v>
      </c>
      <c r="J294" t="s">
        <v>502</v>
      </c>
      <c r="K294">
        <v>179927</v>
      </c>
    </row>
    <row r="295" spans="1:12" x14ac:dyDescent="0.2">
      <c r="A295">
        <v>99</v>
      </c>
      <c r="B295">
        <v>15176</v>
      </c>
      <c r="C295" t="s">
        <v>557</v>
      </c>
      <c r="D295" t="s">
        <v>48</v>
      </c>
      <c r="E295" t="s">
        <v>676</v>
      </c>
      <c r="F295" t="s">
        <v>702</v>
      </c>
      <c r="G295" s="5">
        <v>-1.3</v>
      </c>
      <c r="H295" s="5">
        <v>1674.64</v>
      </c>
      <c r="I295" s="1">
        <v>43475</v>
      </c>
      <c r="J295" t="s">
        <v>502</v>
      </c>
      <c r="K295">
        <v>179927</v>
      </c>
    </row>
    <row r="296" spans="1:12" x14ac:dyDescent="0.2">
      <c r="A296">
        <v>99</v>
      </c>
      <c r="B296">
        <v>15176</v>
      </c>
      <c r="C296" t="s">
        <v>557</v>
      </c>
      <c r="D296" t="s">
        <v>13</v>
      </c>
      <c r="E296" t="s">
        <v>703</v>
      </c>
      <c r="F296" t="s">
        <v>559</v>
      </c>
      <c r="G296" s="5">
        <v>148.68</v>
      </c>
      <c r="H296" s="5">
        <v>1674.64</v>
      </c>
      <c r="I296" s="1">
        <v>43475</v>
      </c>
      <c r="J296" t="s">
        <v>502</v>
      </c>
      <c r="K296">
        <v>179927</v>
      </c>
    </row>
    <row r="297" spans="1:12" x14ac:dyDescent="0.2">
      <c r="A297">
        <v>99</v>
      </c>
      <c r="B297">
        <v>15176</v>
      </c>
      <c r="C297" t="s">
        <v>557</v>
      </c>
      <c r="D297" t="s">
        <v>13</v>
      </c>
      <c r="E297" t="s">
        <v>704</v>
      </c>
      <c r="F297" t="s">
        <v>559</v>
      </c>
      <c r="G297" s="5">
        <v>149.56</v>
      </c>
      <c r="H297" s="5">
        <v>1674.64</v>
      </c>
      <c r="I297" s="1">
        <v>43475</v>
      </c>
      <c r="J297" t="s">
        <v>502</v>
      </c>
      <c r="K297">
        <v>179927</v>
      </c>
    </row>
    <row r="298" spans="1:12" x14ac:dyDescent="0.2">
      <c r="A298">
        <v>99</v>
      </c>
      <c r="B298">
        <v>15176</v>
      </c>
      <c r="C298" t="s">
        <v>557</v>
      </c>
      <c r="D298" t="s">
        <v>13</v>
      </c>
      <c r="E298" t="s">
        <v>705</v>
      </c>
      <c r="F298" t="s">
        <v>562</v>
      </c>
      <c r="G298" s="5">
        <v>620.02</v>
      </c>
      <c r="H298" s="5">
        <v>1674.64</v>
      </c>
      <c r="I298" s="1">
        <v>43475</v>
      </c>
      <c r="J298" t="s">
        <v>502</v>
      </c>
      <c r="K298">
        <v>179927</v>
      </c>
    </row>
    <row r="299" spans="1:12" x14ac:dyDescent="0.2">
      <c r="A299">
        <v>99</v>
      </c>
      <c r="B299">
        <v>15176</v>
      </c>
      <c r="C299" t="s">
        <v>557</v>
      </c>
      <c r="D299" t="s">
        <v>13</v>
      </c>
      <c r="E299" t="s">
        <v>706</v>
      </c>
      <c r="F299" t="s">
        <v>562</v>
      </c>
      <c r="G299" s="5">
        <v>620.02</v>
      </c>
      <c r="H299" s="5">
        <v>1674.64</v>
      </c>
      <c r="I299" s="1">
        <v>43475</v>
      </c>
      <c r="J299" t="s">
        <v>502</v>
      </c>
      <c r="K299">
        <v>179927</v>
      </c>
    </row>
    <row r="300" spans="1:12" x14ac:dyDescent="0.2">
      <c r="A300">
        <v>99</v>
      </c>
      <c r="B300">
        <v>15176</v>
      </c>
      <c r="C300" t="s">
        <v>557</v>
      </c>
      <c r="D300" t="s">
        <v>13</v>
      </c>
      <c r="E300" t="s">
        <v>707</v>
      </c>
      <c r="F300" t="s">
        <v>565</v>
      </c>
      <c r="G300" s="5">
        <v>69.930000000000007</v>
      </c>
      <c r="H300" s="5">
        <v>1674.64</v>
      </c>
      <c r="I300" s="1">
        <v>43475</v>
      </c>
      <c r="J300" t="s">
        <v>502</v>
      </c>
      <c r="K300">
        <v>179927</v>
      </c>
    </row>
    <row r="301" spans="1:12" x14ac:dyDescent="0.2">
      <c r="A301">
        <v>99</v>
      </c>
      <c r="B301">
        <v>15176</v>
      </c>
      <c r="C301" t="s">
        <v>557</v>
      </c>
      <c r="D301" t="s">
        <v>13</v>
      </c>
      <c r="E301" t="s">
        <v>708</v>
      </c>
      <c r="F301" t="s">
        <v>565</v>
      </c>
      <c r="G301" s="5">
        <v>69.930000000000007</v>
      </c>
      <c r="H301" s="5">
        <v>1674.64</v>
      </c>
      <c r="I301" s="1">
        <v>43475</v>
      </c>
      <c r="J301" t="s">
        <v>502</v>
      </c>
      <c r="K301">
        <v>179927</v>
      </c>
    </row>
    <row r="302" spans="1:12" x14ac:dyDescent="0.2">
      <c r="A302">
        <v>99</v>
      </c>
      <c r="B302">
        <v>23029</v>
      </c>
      <c r="C302" t="s">
        <v>567</v>
      </c>
      <c r="D302" t="s">
        <v>48</v>
      </c>
      <c r="E302" t="s">
        <v>709</v>
      </c>
      <c r="F302" t="s">
        <v>569</v>
      </c>
      <c r="G302" s="5">
        <v>-89.67</v>
      </c>
      <c r="H302" s="5">
        <v>5593.27</v>
      </c>
      <c r="I302" s="1">
        <v>43475</v>
      </c>
      <c r="J302" t="s">
        <v>502</v>
      </c>
      <c r="K302">
        <v>179928</v>
      </c>
    </row>
    <row r="303" spans="1:12" x14ac:dyDescent="0.2">
      <c r="A303">
        <v>99</v>
      </c>
      <c r="B303">
        <v>23029</v>
      </c>
      <c r="C303" t="s">
        <v>567</v>
      </c>
      <c r="D303" t="s">
        <v>13</v>
      </c>
      <c r="E303" t="s">
        <v>710</v>
      </c>
      <c r="F303" t="s">
        <v>569</v>
      </c>
      <c r="G303" s="5">
        <v>2587.0100000000002</v>
      </c>
      <c r="H303" s="5">
        <v>5593.27</v>
      </c>
      <c r="I303" s="1">
        <v>43475</v>
      </c>
      <c r="J303" t="s">
        <v>502</v>
      </c>
      <c r="K303">
        <v>179928</v>
      </c>
    </row>
    <row r="304" spans="1:12" x14ac:dyDescent="0.2">
      <c r="A304">
        <v>99</v>
      </c>
      <c r="B304">
        <v>23029</v>
      </c>
      <c r="C304" t="s">
        <v>567</v>
      </c>
      <c r="D304" t="s">
        <v>13</v>
      </c>
      <c r="E304" t="s">
        <v>711</v>
      </c>
      <c r="F304" t="s">
        <v>569</v>
      </c>
      <c r="G304" s="5">
        <v>2658.31</v>
      </c>
      <c r="H304" s="5">
        <v>5593.27</v>
      </c>
      <c r="I304" s="1">
        <v>43475</v>
      </c>
      <c r="J304" t="s">
        <v>502</v>
      </c>
      <c r="K304">
        <v>179928</v>
      </c>
    </row>
    <row r="305" spans="1:11" x14ac:dyDescent="0.2">
      <c r="A305">
        <v>99</v>
      </c>
      <c r="B305">
        <v>23029</v>
      </c>
      <c r="C305" t="s">
        <v>567</v>
      </c>
      <c r="D305" t="s">
        <v>13</v>
      </c>
      <c r="E305" t="s">
        <v>676</v>
      </c>
      <c r="F305" t="s">
        <v>571</v>
      </c>
      <c r="G305" s="5">
        <v>437.62</v>
      </c>
      <c r="H305" s="5">
        <v>5593.27</v>
      </c>
      <c r="I305" s="1">
        <v>43475</v>
      </c>
      <c r="J305" t="s">
        <v>502</v>
      </c>
      <c r="K305">
        <v>179928</v>
      </c>
    </row>
    <row r="306" spans="1:11" x14ac:dyDescent="0.2">
      <c r="A306">
        <v>99</v>
      </c>
      <c r="B306">
        <v>20011</v>
      </c>
      <c r="C306" t="s">
        <v>11</v>
      </c>
      <c r="D306" t="s">
        <v>13</v>
      </c>
      <c r="E306" t="s">
        <v>14</v>
      </c>
      <c r="F306" t="s">
        <v>15</v>
      </c>
      <c r="G306" s="5">
        <v>27121.78</v>
      </c>
      <c r="H306" s="5">
        <v>69283.899999999994</v>
      </c>
      <c r="I306" s="1">
        <v>43476</v>
      </c>
      <c r="J306" t="s">
        <v>12</v>
      </c>
      <c r="K306">
        <v>0</v>
      </c>
    </row>
    <row r="307" spans="1:11" x14ac:dyDescent="0.2">
      <c r="A307">
        <v>99</v>
      </c>
      <c r="B307">
        <v>20011</v>
      </c>
      <c r="C307" t="s">
        <v>11</v>
      </c>
      <c r="D307" t="s">
        <v>13</v>
      </c>
      <c r="E307" t="s">
        <v>16</v>
      </c>
      <c r="F307" t="s">
        <v>17</v>
      </c>
      <c r="G307" s="5">
        <v>34156.559999999998</v>
      </c>
      <c r="H307" s="5">
        <v>69283.899999999994</v>
      </c>
      <c r="I307" s="1">
        <v>43476</v>
      </c>
      <c r="J307" t="s">
        <v>12</v>
      </c>
      <c r="K307">
        <v>0</v>
      </c>
    </row>
    <row r="308" spans="1:11" x14ac:dyDescent="0.2">
      <c r="A308">
        <v>99</v>
      </c>
      <c r="B308">
        <v>20011</v>
      </c>
      <c r="C308" t="s">
        <v>11</v>
      </c>
      <c r="D308" t="s">
        <v>13</v>
      </c>
      <c r="E308" t="s">
        <v>18</v>
      </c>
      <c r="F308" t="s">
        <v>17</v>
      </c>
      <c r="G308" s="5">
        <v>13.82</v>
      </c>
      <c r="H308" s="5">
        <v>69283.899999999994</v>
      </c>
      <c r="I308" s="1">
        <v>43476</v>
      </c>
      <c r="J308" t="s">
        <v>12</v>
      </c>
      <c r="K308">
        <v>0</v>
      </c>
    </row>
    <row r="309" spans="1:11" x14ac:dyDescent="0.2">
      <c r="A309">
        <v>99</v>
      </c>
      <c r="B309">
        <v>20011</v>
      </c>
      <c r="C309" t="s">
        <v>11</v>
      </c>
      <c r="D309" t="s">
        <v>13</v>
      </c>
      <c r="E309" t="s">
        <v>19</v>
      </c>
      <c r="F309" t="s">
        <v>20</v>
      </c>
      <c r="G309" s="5">
        <v>7988.5</v>
      </c>
      <c r="H309" s="5">
        <v>69283.899999999994</v>
      </c>
      <c r="I309" s="1">
        <v>43476</v>
      </c>
      <c r="J309" t="s">
        <v>12</v>
      </c>
      <c r="K309">
        <v>0</v>
      </c>
    </row>
    <row r="310" spans="1:11" x14ac:dyDescent="0.2">
      <c r="A310">
        <v>99</v>
      </c>
      <c r="B310">
        <v>20011</v>
      </c>
      <c r="C310" t="s">
        <v>11</v>
      </c>
      <c r="D310" t="s">
        <v>13</v>
      </c>
      <c r="E310" t="s">
        <v>21</v>
      </c>
      <c r="F310" t="s">
        <v>20</v>
      </c>
      <c r="G310" s="5">
        <v>3.24</v>
      </c>
      <c r="H310" s="5">
        <v>69283.899999999994</v>
      </c>
      <c r="I310" s="1">
        <v>43476</v>
      </c>
      <c r="J310" t="s">
        <v>12</v>
      </c>
      <c r="K310">
        <v>0</v>
      </c>
    </row>
    <row r="311" spans="1:11" x14ac:dyDescent="0.2">
      <c r="A311">
        <v>99</v>
      </c>
      <c r="B311">
        <v>31069</v>
      </c>
      <c r="C311" t="s">
        <v>102</v>
      </c>
      <c r="D311" t="s">
        <v>13</v>
      </c>
      <c r="E311" t="s">
        <v>103</v>
      </c>
      <c r="F311" t="s">
        <v>104</v>
      </c>
      <c r="G311" s="5">
        <v>207.69</v>
      </c>
      <c r="H311" s="5">
        <v>2954.78</v>
      </c>
      <c r="I311" s="1">
        <v>43476</v>
      </c>
      <c r="J311" t="s">
        <v>12</v>
      </c>
      <c r="K311">
        <v>0</v>
      </c>
    </row>
    <row r="312" spans="1:11" x14ac:dyDescent="0.2">
      <c r="A312">
        <v>99</v>
      </c>
      <c r="B312">
        <v>31069</v>
      </c>
      <c r="C312" t="s">
        <v>102</v>
      </c>
      <c r="D312" t="s">
        <v>13</v>
      </c>
      <c r="E312" t="s">
        <v>105</v>
      </c>
      <c r="F312" t="s">
        <v>106</v>
      </c>
      <c r="G312" s="5">
        <v>260.77</v>
      </c>
      <c r="H312" s="5">
        <v>2954.78</v>
      </c>
      <c r="I312" s="1">
        <v>43476</v>
      </c>
      <c r="J312" t="s">
        <v>12</v>
      </c>
      <c r="K312">
        <v>0</v>
      </c>
    </row>
    <row r="313" spans="1:11" x14ac:dyDescent="0.2">
      <c r="A313">
        <v>99</v>
      </c>
      <c r="B313">
        <v>31069</v>
      </c>
      <c r="C313" t="s">
        <v>102</v>
      </c>
      <c r="D313" t="s">
        <v>13</v>
      </c>
      <c r="E313" t="s">
        <v>107</v>
      </c>
      <c r="F313" t="s">
        <v>108</v>
      </c>
      <c r="G313" s="5">
        <v>199.38</v>
      </c>
      <c r="H313" s="5">
        <v>2954.78</v>
      </c>
      <c r="I313" s="1">
        <v>43476</v>
      </c>
      <c r="J313" t="s">
        <v>12</v>
      </c>
      <c r="K313">
        <v>0</v>
      </c>
    </row>
    <row r="314" spans="1:11" x14ac:dyDescent="0.2">
      <c r="A314">
        <v>99</v>
      </c>
      <c r="B314">
        <v>31069</v>
      </c>
      <c r="C314" t="s">
        <v>102</v>
      </c>
      <c r="D314" t="s">
        <v>13</v>
      </c>
      <c r="E314" t="s">
        <v>109</v>
      </c>
      <c r="F314" t="s">
        <v>110</v>
      </c>
      <c r="G314" s="5">
        <v>11.54</v>
      </c>
      <c r="H314" s="5">
        <v>2954.78</v>
      </c>
      <c r="I314" s="1">
        <v>43476</v>
      </c>
      <c r="J314" t="s">
        <v>12</v>
      </c>
      <c r="K314">
        <v>0</v>
      </c>
    </row>
    <row r="315" spans="1:11" x14ac:dyDescent="0.2">
      <c r="A315">
        <v>99</v>
      </c>
      <c r="B315">
        <v>31069</v>
      </c>
      <c r="C315" t="s">
        <v>102</v>
      </c>
      <c r="D315" t="s">
        <v>13</v>
      </c>
      <c r="E315" t="s">
        <v>111</v>
      </c>
      <c r="F315" t="s">
        <v>112</v>
      </c>
      <c r="G315" s="5">
        <v>147.08000000000001</v>
      </c>
      <c r="H315" s="5">
        <v>2954.78</v>
      </c>
      <c r="I315" s="1">
        <v>43476</v>
      </c>
      <c r="J315" t="s">
        <v>12</v>
      </c>
      <c r="K315">
        <v>0</v>
      </c>
    </row>
    <row r="316" spans="1:11" x14ac:dyDescent="0.2">
      <c r="A316">
        <v>99</v>
      </c>
      <c r="B316">
        <v>31069</v>
      </c>
      <c r="C316" t="s">
        <v>102</v>
      </c>
      <c r="D316" t="s">
        <v>13</v>
      </c>
      <c r="E316" t="s">
        <v>113</v>
      </c>
      <c r="F316" t="s">
        <v>114</v>
      </c>
      <c r="G316" s="5">
        <v>562.36</v>
      </c>
      <c r="H316" s="5">
        <v>2954.78</v>
      </c>
      <c r="I316" s="1">
        <v>43476</v>
      </c>
      <c r="J316" t="s">
        <v>12</v>
      </c>
      <c r="K316">
        <v>0</v>
      </c>
    </row>
    <row r="317" spans="1:11" x14ac:dyDescent="0.2">
      <c r="A317">
        <v>99</v>
      </c>
      <c r="B317">
        <v>31069</v>
      </c>
      <c r="C317" t="s">
        <v>102</v>
      </c>
      <c r="D317" t="s">
        <v>13</v>
      </c>
      <c r="E317" t="s">
        <v>115</v>
      </c>
      <c r="F317" t="s">
        <v>116</v>
      </c>
      <c r="G317" s="5">
        <v>155.72999999999999</v>
      </c>
      <c r="H317" s="5">
        <v>2954.78</v>
      </c>
      <c r="I317" s="1">
        <v>43476</v>
      </c>
      <c r="J317" t="s">
        <v>12</v>
      </c>
      <c r="K317">
        <v>0</v>
      </c>
    </row>
    <row r="318" spans="1:11" x14ac:dyDescent="0.2">
      <c r="A318">
        <v>99</v>
      </c>
      <c r="B318">
        <v>31069</v>
      </c>
      <c r="C318" t="s">
        <v>102</v>
      </c>
      <c r="D318" t="s">
        <v>13</v>
      </c>
      <c r="E318" t="s">
        <v>117</v>
      </c>
      <c r="F318" t="s">
        <v>118</v>
      </c>
      <c r="G318" s="5">
        <v>376.15</v>
      </c>
      <c r="H318" s="5">
        <v>2954.78</v>
      </c>
      <c r="I318" s="1">
        <v>43476</v>
      </c>
      <c r="J318" t="s">
        <v>12</v>
      </c>
      <c r="K318">
        <v>0</v>
      </c>
    </row>
    <row r="319" spans="1:11" x14ac:dyDescent="0.2">
      <c r="A319">
        <v>99</v>
      </c>
      <c r="B319">
        <v>31069</v>
      </c>
      <c r="C319" t="s">
        <v>102</v>
      </c>
      <c r="D319" t="s">
        <v>13</v>
      </c>
      <c r="E319" t="s">
        <v>119</v>
      </c>
      <c r="F319" t="s">
        <v>120</v>
      </c>
      <c r="G319" s="5">
        <v>369.23</v>
      </c>
      <c r="H319" s="5">
        <v>2954.78</v>
      </c>
      <c r="I319" s="1">
        <v>43476</v>
      </c>
      <c r="J319" t="s">
        <v>12</v>
      </c>
      <c r="K319">
        <v>0</v>
      </c>
    </row>
    <row r="320" spans="1:11" x14ac:dyDescent="0.2">
      <c r="A320">
        <v>99</v>
      </c>
      <c r="B320">
        <v>31069</v>
      </c>
      <c r="C320" t="s">
        <v>102</v>
      </c>
      <c r="D320" t="s">
        <v>13</v>
      </c>
      <c r="E320" t="s">
        <v>121</v>
      </c>
      <c r="F320" t="s">
        <v>122</v>
      </c>
      <c r="G320" s="5">
        <v>649.85</v>
      </c>
      <c r="H320" s="5">
        <v>2954.78</v>
      </c>
      <c r="I320" s="1">
        <v>43476</v>
      </c>
      <c r="J320" t="s">
        <v>12</v>
      </c>
      <c r="K320">
        <v>0</v>
      </c>
    </row>
    <row r="321" spans="1:11" x14ac:dyDescent="0.2">
      <c r="A321">
        <v>99</v>
      </c>
      <c r="B321">
        <v>31069</v>
      </c>
      <c r="C321" t="s">
        <v>102</v>
      </c>
      <c r="D321" t="s">
        <v>13</v>
      </c>
      <c r="E321" t="s">
        <v>123</v>
      </c>
      <c r="F321" t="s">
        <v>124</v>
      </c>
      <c r="G321" s="5">
        <v>7.5</v>
      </c>
      <c r="H321" s="5">
        <v>2954.78</v>
      </c>
      <c r="I321" s="1">
        <v>43476</v>
      </c>
      <c r="J321" t="s">
        <v>12</v>
      </c>
      <c r="K321">
        <v>0</v>
      </c>
    </row>
    <row r="322" spans="1:11" x14ac:dyDescent="0.2">
      <c r="A322">
        <v>99</v>
      </c>
      <c r="B322">
        <v>31069</v>
      </c>
      <c r="C322" t="s">
        <v>102</v>
      </c>
      <c r="D322" t="s">
        <v>13</v>
      </c>
      <c r="E322" t="s">
        <v>125</v>
      </c>
      <c r="F322" t="s">
        <v>126</v>
      </c>
      <c r="G322" s="5">
        <v>7.5</v>
      </c>
      <c r="H322" s="5">
        <v>2954.78</v>
      </c>
      <c r="I322" s="1">
        <v>43476</v>
      </c>
      <c r="J322" t="s">
        <v>12</v>
      </c>
      <c r="K322">
        <v>0</v>
      </c>
    </row>
    <row r="323" spans="1:11" x14ac:dyDescent="0.2">
      <c r="A323">
        <v>99</v>
      </c>
      <c r="B323">
        <v>41822</v>
      </c>
      <c r="C323" t="s">
        <v>501</v>
      </c>
      <c r="D323" t="s">
        <v>13</v>
      </c>
      <c r="E323" t="s">
        <v>690</v>
      </c>
      <c r="F323" t="s">
        <v>504</v>
      </c>
      <c r="G323" s="5">
        <v>887.5</v>
      </c>
      <c r="H323" s="5">
        <v>887.5</v>
      </c>
      <c r="I323" s="1">
        <v>43476</v>
      </c>
      <c r="J323" t="s">
        <v>502</v>
      </c>
      <c r="K323">
        <v>179920</v>
      </c>
    </row>
    <row r="324" spans="1:11" x14ac:dyDescent="0.2">
      <c r="A324">
        <v>99</v>
      </c>
      <c r="B324">
        <v>11555</v>
      </c>
      <c r="C324" t="s">
        <v>505</v>
      </c>
      <c r="D324" t="s">
        <v>13</v>
      </c>
      <c r="E324" t="s">
        <v>691</v>
      </c>
      <c r="F324" t="s">
        <v>507</v>
      </c>
      <c r="G324" s="5">
        <v>1151.93</v>
      </c>
      <c r="H324" s="5">
        <v>1151.93</v>
      </c>
      <c r="I324" s="1">
        <v>43476</v>
      </c>
      <c r="J324" t="s">
        <v>502</v>
      </c>
      <c r="K324">
        <v>179921</v>
      </c>
    </row>
    <row r="325" spans="1:11" x14ac:dyDescent="0.2">
      <c r="A325">
        <v>99</v>
      </c>
      <c r="B325">
        <v>14304</v>
      </c>
      <c r="C325" t="s">
        <v>510</v>
      </c>
      <c r="D325" t="s">
        <v>13</v>
      </c>
      <c r="E325" t="s">
        <v>692</v>
      </c>
      <c r="F325" t="s">
        <v>512</v>
      </c>
      <c r="G325" s="5">
        <v>2282.79</v>
      </c>
      <c r="H325" s="5">
        <v>2282.79</v>
      </c>
      <c r="I325" s="1">
        <v>43476</v>
      </c>
      <c r="J325" t="s">
        <v>502</v>
      </c>
      <c r="K325">
        <v>179922</v>
      </c>
    </row>
    <row r="326" spans="1:11" x14ac:dyDescent="0.2">
      <c r="A326">
        <v>99</v>
      </c>
      <c r="B326">
        <v>301403</v>
      </c>
      <c r="C326" t="s">
        <v>513</v>
      </c>
      <c r="D326" t="s">
        <v>13</v>
      </c>
      <c r="E326" t="s">
        <v>693</v>
      </c>
      <c r="F326" t="s">
        <v>515</v>
      </c>
      <c r="G326" s="5">
        <v>200.09</v>
      </c>
      <c r="H326" s="5">
        <v>400.09</v>
      </c>
      <c r="I326" s="1">
        <v>43476</v>
      </c>
      <c r="J326" t="s">
        <v>502</v>
      </c>
      <c r="K326">
        <v>179923</v>
      </c>
    </row>
    <row r="327" spans="1:11" x14ac:dyDescent="0.2">
      <c r="A327">
        <v>99</v>
      </c>
      <c r="B327">
        <v>301403</v>
      </c>
      <c r="C327" t="s">
        <v>513</v>
      </c>
      <c r="D327" t="s">
        <v>13</v>
      </c>
      <c r="E327" t="s">
        <v>694</v>
      </c>
      <c r="F327" t="s">
        <v>517</v>
      </c>
      <c r="G327" s="5">
        <v>200</v>
      </c>
      <c r="H327" s="5">
        <v>400.09</v>
      </c>
      <c r="I327" s="1">
        <v>43476</v>
      </c>
      <c r="J327" t="s">
        <v>502</v>
      </c>
      <c r="K327">
        <v>179923</v>
      </c>
    </row>
    <row r="328" spans="1:11" x14ac:dyDescent="0.2">
      <c r="A328">
        <v>99</v>
      </c>
      <c r="B328">
        <v>32056</v>
      </c>
      <c r="C328" t="s">
        <v>518</v>
      </c>
      <c r="D328" t="s">
        <v>13</v>
      </c>
      <c r="E328" t="s">
        <v>695</v>
      </c>
      <c r="F328" t="s">
        <v>603</v>
      </c>
      <c r="G328" s="5">
        <v>332.32</v>
      </c>
      <c r="H328" s="5">
        <v>425.82</v>
      </c>
      <c r="I328" s="1">
        <v>43476</v>
      </c>
      <c r="J328" t="s">
        <v>502</v>
      </c>
      <c r="K328">
        <v>179924</v>
      </c>
    </row>
    <row r="329" spans="1:11" x14ac:dyDescent="0.2">
      <c r="A329">
        <v>99</v>
      </c>
      <c r="B329">
        <v>32056</v>
      </c>
      <c r="C329" t="s">
        <v>518</v>
      </c>
      <c r="D329" t="s">
        <v>13</v>
      </c>
      <c r="E329" t="s">
        <v>696</v>
      </c>
      <c r="F329" t="s">
        <v>520</v>
      </c>
      <c r="G329" s="5">
        <v>93.5</v>
      </c>
      <c r="H329" s="5">
        <v>425.82</v>
      </c>
      <c r="I329" s="1">
        <v>43476</v>
      </c>
      <c r="J329" t="s">
        <v>502</v>
      </c>
      <c r="K329">
        <v>179924</v>
      </c>
    </row>
    <row r="330" spans="1:11" x14ac:dyDescent="0.2">
      <c r="A330">
        <v>99</v>
      </c>
      <c r="B330">
        <v>23221</v>
      </c>
      <c r="C330" t="s">
        <v>477</v>
      </c>
      <c r="D330" t="s">
        <v>499</v>
      </c>
      <c r="E330" t="s">
        <v>500</v>
      </c>
      <c r="G330" s="5">
        <v>75.760000000000005</v>
      </c>
      <c r="H330" s="5">
        <v>75.760000000000005</v>
      </c>
      <c r="I330" s="1">
        <v>43480</v>
      </c>
      <c r="J330" t="s">
        <v>478</v>
      </c>
      <c r="K330">
        <v>167718</v>
      </c>
    </row>
    <row r="331" spans="1:11" x14ac:dyDescent="0.2">
      <c r="A331">
        <v>99</v>
      </c>
      <c r="B331">
        <v>20011</v>
      </c>
      <c r="C331" t="s">
        <v>11</v>
      </c>
      <c r="D331" t="s">
        <v>13</v>
      </c>
      <c r="E331" t="s">
        <v>22</v>
      </c>
      <c r="F331" t="s">
        <v>15</v>
      </c>
      <c r="G331" s="5">
        <v>21485.97</v>
      </c>
      <c r="H331" s="5">
        <v>58022.05</v>
      </c>
      <c r="I331" s="1">
        <v>43490</v>
      </c>
      <c r="J331" t="s">
        <v>12</v>
      </c>
      <c r="K331">
        <v>0</v>
      </c>
    </row>
    <row r="332" spans="1:11" x14ac:dyDescent="0.2">
      <c r="A332">
        <v>99</v>
      </c>
      <c r="B332">
        <v>20011</v>
      </c>
      <c r="C332" t="s">
        <v>11</v>
      </c>
      <c r="D332" t="s">
        <v>13</v>
      </c>
      <c r="E332" t="s">
        <v>23</v>
      </c>
      <c r="F332" t="s">
        <v>17</v>
      </c>
      <c r="G332" s="5">
        <v>29610.9</v>
      </c>
      <c r="H332" s="5">
        <v>58022.05</v>
      </c>
      <c r="I332" s="1">
        <v>43490</v>
      </c>
      <c r="J332" t="s">
        <v>12</v>
      </c>
      <c r="K332">
        <v>0</v>
      </c>
    </row>
    <row r="333" spans="1:11" x14ac:dyDescent="0.2">
      <c r="A333">
        <v>99</v>
      </c>
      <c r="B333">
        <v>20011</v>
      </c>
      <c r="C333" t="s">
        <v>11</v>
      </c>
      <c r="D333" t="s">
        <v>13</v>
      </c>
      <c r="E333" t="s">
        <v>24</v>
      </c>
      <c r="F333" t="s">
        <v>20</v>
      </c>
      <c r="G333" s="5">
        <v>6925.18</v>
      </c>
      <c r="H333" s="5">
        <v>58022.05</v>
      </c>
      <c r="I333" s="1">
        <v>43490</v>
      </c>
      <c r="J333" t="s">
        <v>12</v>
      </c>
      <c r="K333">
        <v>0</v>
      </c>
    </row>
    <row r="334" spans="1:11" x14ac:dyDescent="0.2">
      <c r="A334">
        <v>99</v>
      </c>
      <c r="B334">
        <v>31069</v>
      </c>
      <c r="C334" t="s">
        <v>102</v>
      </c>
      <c r="D334" t="s">
        <v>13</v>
      </c>
      <c r="E334" t="s">
        <v>127</v>
      </c>
      <c r="F334" t="s">
        <v>104</v>
      </c>
      <c r="G334" s="5">
        <v>207.69</v>
      </c>
      <c r="H334" s="5">
        <v>2991.2</v>
      </c>
      <c r="I334" s="1">
        <v>43490</v>
      </c>
      <c r="J334" t="s">
        <v>12</v>
      </c>
      <c r="K334">
        <v>0</v>
      </c>
    </row>
    <row r="335" spans="1:11" x14ac:dyDescent="0.2">
      <c r="A335">
        <v>99</v>
      </c>
      <c r="B335">
        <v>31069</v>
      </c>
      <c r="C335" t="s">
        <v>102</v>
      </c>
      <c r="D335" t="s">
        <v>13</v>
      </c>
      <c r="E335" t="s">
        <v>128</v>
      </c>
      <c r="F335" t="s">
        <v>106</v>
      </c>
      <c r="G335" s="5">
        <v>260.77</v>
      </c>
      <c r="H335" s="5">
        <v>2991.2</v>
      </c>
      <c r="I335" s="1">
        <v>43490</v>
      </c>
      <c r="J335" t="s">
        <v>12</v>
      </c>
      <c r="K335">
        <v>0</v>
      </c>
    </row>
    <row r="336" spans="1:11" x14ac:dyDescent="0.2">
      <c r="A336">
        <v>99</v>
      </c>
      <c r="B336">
        <v>31069</v>
      </c>
      <c r="C336" t="s">
        <v>102</v>
      </c>
      <c r="D336" t="s">
        <v>13</v>
      </c>
      <c r="E336" t="s">
        <v>129</v>
      </c>
      <c r="F336" t="s">
        <v>108</v>
      </c>
      <c r="G336" s="5">
        <v>199.38</v>
      </c>
      <c r="H336" s="5">
        <v>2991.2</v>
      </c>
      <c r="I336" s="1">
        <v>43490</v>
      </c>
      <c r="J336" t="s">
        <v>12</v>
      </c>
      <c r="K336">
        <v>0</v>
      </c>
    </row>
    <row r="337" spans="1:11" x14ac:dyDescent="0.2">
      <c r="A337">
        <v>99</v>
      </c>
      <c r="B337">
        <v>31069</v>
      </c>
      <c r="C337" t="s">
        <v>102</v>
      </c>
      <c r="D337" t="s">
        <v>13</v>
      </c>
      <c r="E337" t="s">
        <v>130</v>
      </c>
      <c r="F337" t="s">
        <v>110</v>
      </c>
      <c r="G337" s="5">
        <v>11.54</v>
      </c>
      <c r="H337" s="5">
        <v>2991.2</v>
      </c>
      <c r="I337" s="1">
        <v>43490</v>
      </c>
      <c r="J337" t="s">
        <v>12</v>
      </c>
      <c r="K337">
        <v>0</v>
      </c>
    </row>
    <row r="338" spans="1:11" x14ac:dyDescent="0.2">
      <c r="A338">
        <v>99</v>
      </c>
      <c r="B338">
        <v>31069</v>
      </c>
      <c r="C338" t="s">
        <v>102</v>
      </c>
      <c r="D338" t="s">
        <v>13</v>
      </c>
      <c r="E338" t="s">
        <v>131</v>
      </c>
      <c r="F338" t="s">
        <v>112</v>
      </c>
      <c r="G338" s="5">
        <v>155.58000000000001</v>
      </c>
      <c r="H338" s="5">
        <v>2991.2</v>
      </c>
      <c r="I338" s="1">
        <v>43490</v>
      </c>
      <c r="J338" t="s">
        <v>12</v>
      </c>
      <c r="K338">
        <v>0</v>
      </c>
    </row>
    <row r="339" spans="1:11" x14ac:dyDescent="0.2">
      <c r="A339">
        <v>99</v>
      </c>
      <c r="B339">
        <v>31069</v>
      </c>
      <c r="C339" t="s">
        <v>102</v>
      </c>
      <c r="D339" t="s">
        <v>13</v>
      </c>
      <c r="E339" t="s">
        <v>132</v>
      </c>
      <c r="F339" t="s">
        <v>114</v>
      </c>
      <c r="G339" s="5">
        <v>585.39</v>
      </c>
      <c r="H339" s="5">
        <v>2991.2</v>
      </c>
      <c r="I339" s="1">
        <v>43490</v>
      </c>
      <c r="J339" t="s">
        <v>12</v>
      </c>
      <c r="K339">
        <v>0</v>
      </c>
    </row>
    <row r="340" spans="1:11" x14ac:dyDescent="0.2">
      <c r="A340">
        <v>99</v>
      </c>
      <c r="B340">
        <v>31069</v>
      </c>
      <c r="C340" t="s">
        <v>102</v>
      </c>
      <c r="D340" t="s">
        <v>13</v>
      </c>
      <c r="E340" t="s">
        <v>133</v>
      </c>
      <c r="F340" t="s">
        <v>116</v>
      </c>
      <c r="G340" s="5">
        <v>160.62</v>
      </c>
      <c r="H340" s="5">
        <v>2991.2</v>
      </c>
      <c r="I340" s="1">
        <v>43490</v>
      </c>
      <c r="J340" t="s">
        <v>12</v>
      </c>
      <c r="K340">
        <v>0</v>
      </c>
    </row>
    <row r="341" spans="1:11" x14ac:dyDescent="0.2">
      <c r="A341">
        <v>99</v>
      </c>
      <c r="B341">
        <v>31069</v>
      </c>
      <c r="C341" t="s">
        <v>102</v>
      </c>
      <c r="D341" t="s">
        <v>13</v>
      </c>
      <c r="E341" t="s">
        <v>134</v>
      </c>
      <c r="F341" t="s">
        <v>118</v>
      </c>
      <c r="G341" s="5">
        <v>376.15</v>
      </c>
      <c r="H341" s="5">
        <v>2991.2</v>
      </c>
      <c r="I341" s="1">
        <v>43490</v>
      </c>
      <c r="J341" t="s">
        <v>12</v>
      </c>
      <c r="K341">
        <v>0</v>
      </c>
    </row>
    <row r="342" spans="1:11" x14ac:dyDescent="0.2">
      <c r="A342">
        <v>99</v>
      </c>
      <c r="B342">
        <v>31069</v>
      </c>
      <c r="C342" t="s">
        <v>102</v>
      </c>
      <c r="D342" t="s">
        <v>13</v>
      </c>
      <c r="E342" t="s">
        <v>135</v>
      </c>
      <c r="F342" t="s">
        <v>120</v>
      </c>
      <c r="G342" s="5">
        <v>369.23</v>
      </c>
      <c r="H342" s="5">
        <v>2991.2</v>
      </c>
      <c r="I342" s="1">
        <v>43490</v>
      </c>
      <c r="J342" t="s">
        <v>12</v>
      </c>
      <c r="K342">
        <v>0</v>
      </c>
    </row>
    <row r="343" spans="1:11" x14ac:dyDescent="0.2">
      <c r="A343">
        <v>99</v>
      </c>
      <c r="B343">
        <v>31069</v>
      </c>
      <c r="C343" t="s">
        <v>102</v>
      </c>
      <c r="D343" t="s">
        <v>13</v>
      </c>
      <c r="E343" t="s">
        <v>136</v>
      </c>
      <c r="F343" t="s">
        <v>122</v>
      </c>
      <c r="G343" s="5">
        <v>649.85</v>
      </c>
      <c r="H343" s="5">
        <v>2991.2</v>
      </c>
      <c r="I343" s="1">
        <v>43490</v>
      </c>
      <c r="J343" t="s">
        <v>12</v>
      </c>
      <c r="K343">
        <v>0</v>
      </c>
    </row>
    <row r="344" spans="1:11" x14ac:dyDescent="0.2">
      <c r="A344">
        <v>99</v>
      </c>
      <c r="B344">
        <v>31069</v>
      </c>
      <c r="C344" t="s">
        <v>102</v>
      </c>
      <c r="D344" t="s">
        <v>13</v>
      </c>
      <c r="E344" t="s">
        <v>137</v>
      </c>
      <c r="F344" t="s">
        <v>124</v>
      </c>
      <c r="G344" s="5">
        <v>6</v>
      </c>
      <c r="H344" s="5">
        <v>2991.2</v>
      </c>
      <c r="I344" s="1">
        <v>43490</v>
      </c>
      <c r="J344" t="s">
        <v>12</v>
      </c>
      <c r="K344">
        <v>0</v>
      </c>
    </row>
    <row r="345" spans="1:11" x14ac:dyDescent="0.2">
      <c r="A345">
        <v>99</v>
      </c>
      <c r="B345">
        <v>31069</v>
      </c>
      <c r="C345" t="s">
        <v>102</v>
      </c>
      <c r="D345" t="s">
        <v>13</v>
      </c>
      <c r="E345" t="s">
        <v>138</v>
      </c>
      <c r="F345" t="s">
        <v>126</v>
      </c>
      <c r="G345" s="5">
        <v>9</v>
      </c>
      <c r="H345" s="5">
        <v>2991.2</v>
      </c>
      <c r="I345" s="1">
        <v>43490</v>
      </c>
      <c r="J345" t="s">
        <v>12</v>
      </c>
      <c r="K345">
        <v>0</v>
      </c>
    </row>
    <row r="346" spans="1:11" x14ac:dyDescent="0.2">
      <c r="A346">
        <v>99</v>
      </c>
      <c r="B346">
        <v>41822</v>
      </c>
      <c r="C346" t="s">
        <v>501</v>
      </c>
      <c r="D346" t="s">
        <v>13</v>
      </c>
      <c r="E346" t="s">
        <v>712</v>
      </c>
      <c r="F346" t="s">
        <v>504</v>
      </c>
      <c r="G346" s="5">
        <v>887.5</v>
      </c>
      <c r="H346" s="5">
        <v>887.5</v>
      </c>
      <c r="I346" s="1">
        <v>43490</v>
      </c>
      <c r="J346" t="s">
        <v>502</v>
      </c>
      <c r="K346">
        <v>180138</v>
      </c>
    </row>
    <row r="347" spans="1:11" x14ac:dyDescent="0.2">
      <c r="A347">
        <v>99</v>
      </c>
      <c r="B347">
        <v>11555</v>
      </c>
      <c r="C347" t="s">
        <v>505</v>
      </c>
      <c r="D347" t="s">
        <v>13</v>
      </c>
      <c r="E347" t="s">
        <v>713</v>
      </c>
      <c r="F347" t="s">
        <v>507</v>
      </c>
      <c r="G347" s="5">
        <v>1328.6</v>
      </c>
      <c r="H347" s="5">
        <v>1328.6</v>
      </c>
      <c r="I347" s="1">
        <v>43490</v>
      </c>
      <c r="J347" t="s">
        <v>502</v>
      </c>
      <c r="K347">
        <v>180139</v>
      </c>
    </row>
    <row r="348" spans="1:11" x14ac:dyDescent="0.2">
      <c r="A348">
        <v>99</v>
      </c>
      <c r="B348">
        <v>14304</v>
      </c>
      <c r="C348" t="s">
        <v>510</v>
      </c>
      <c r="D348" t="s">
        <v>13</v>
      </c>
      <c r="E348" t="s">
        <v>714</v>
      </c>
      <c r="F348" t="s">
        <v>512</v>
      </c>
      <c r="G348" s="5">
        <v>2283.63</v>
      </c>
      <c r="H348" s="5">
        <v>2283.63</v>
      </c>
      <c r="I348" s="1">
        <v>43490</v>
      </c>
      <c r="J348" t="s">
        <v>502</v>
      </c>
      <c r="K348">
        <v>180140</v>
      </c>
    </row>
    <row r="349" spans="1:11" x14ac:dyDescent="0.2">
      <c r="A349">
        <v>99</v>
      </c>
      <c r="B349">
        <v>301403</v>
      </c>
      <c r="C349" t="s">
        <v>513</v>
      </c>
      <c r="D349" t="s">
        <v>13</v>
      </c>
      <c r="E349" t="s">
        <v>715</v>
      </c>
      <c r="F349" t="s">
        <v>515</v>
      </c>
      <c r="G349" s="5">
        <v>200.09</v>
      </c>
      <c r="H349" s="5">
        <v>400.09</v>
      </c>
      <c r="I349" s="1">
        <v>43490</v>
      </c>
      <c r="J349" t="s">
        <v>502</v>
      </c>
      <c r="K349">
        <v>180141</v>
      </c>
    </row>
    <row r="350" spans="1:11" x14ac:dyDescent="0.2">
      <c r="A350">
        <v>99</v>
      </c>
      <c r="B350">
        <v>301403</v>
      </c>
      <c r="C350" t="s">
        <v>513</v>
      </c>
      <c r="D350" t="s">
        <v>13</v>
      </c>
      <c r="E350" t="s">
        <v>716</v>
      </c>
      <c r="F350" t="s">
        <v>517</v>
      </c>
      <c r="G350" s="5">
        <v>200</v>
      </c>
      <c r="H350" s="5">
        <v>400.09</v>
      </c>
      <c r="I350" s="1">
        <v>43490</v>
      </c>
      <c r="J350" t="s">
        <v>502</v>
      </c>
      <c r="K350">
        <v>180141</v>
      </c>
    </row>
    <row r="351" spans="1:11" x14ac:dyDescent="0.2">
      <c r="A351">
        <v>99</v>
      </c>
      <c r="B351">
        <v>32056</v>
      </c>
      <c r="C351" t="s">
        <v>518</v>
      </c>
      <c r="D351" t="s">
        <v>13</v>
      </c>
      <c r="E351" t="s">
        <v>717</v>
      </c>
      <c r="F351" t="s">
        <v>603</v>
      </c>
      <c r="G351" s="5">
        <v>99.74</v>
      </c>
      <c r="H351" s="5">
        <v>193.24</v>
      </c>
      <c r="I351" s="1">
        <v>43490</v>
      </c>
      <c r="J351" t="s">
        <v>502</v>
      </c>
      <c r="K351">
        <v>180142</v>
      </c>
    </row>
    <row r="352" spans="1:11" x14ac:dyDescent="0.2">
      <c r="A352">
        <v>99</v>
      </c>
      <c r="B352">
        <v>32056</v>
      </c>
      <c r="C352" t="s">
        <v>518</v>
      </c>
      <c r="D352" t="s">
        <v>13</v>
      </c>
      <c r="E352" t="s">
        <v>718</v>
      </c>
      <c r="F352" t="s">
        <v>520</v>
      </c>
      <c r="G352" s="5">
        <v>93.5</v>
      </c>
      <c r="H352" s="5">
        <v>193.24</v>
      </c>
      <c r="I352" s="1">
        <v>43490</v>
      </c>
      <c r="J352" t="s">
        <v>502</v>
      </c>
      <c r="K352">
        <v>180142</v>
      </c>
    </row>
    <row r="353" spans="1:11" x14ac:dyDescent="0.2">
      <c r="A353">
        <v>99</v>
      </c>
      <c r="B353">
        <v>11159</v>
      </c>
      <c r="C353" t="s">
        <v>530</v>
      </c>
      <c r="D353" t="s">
        <v>13</v>
      </c>
      <c r="E353" t="s">
        <v>719</v>
      </c>
      <c r="F353" t="s">
        <v>532</v>
      </c>
      <c r="G353" s="5">
        <v>212.47</v>
      </c>
      <c r="H353" s="5">
        <v>1802.3</v>
      </c>
      <c r="I353" s="1">
        <v>43490</v>
      </c>
      <c r="J353" t="s">
        <v>502</v>
      </c>
      <c r="K353">
        <v>180219</v>
      </c>
    </row>
    <row r="354" spans="1:11" x14ac:dyDescent="0.2">
      <c r="A354">
        <v>99</v>
      </c>
      <c r="B354">
        <v>11159</v>
      </c>
      <c r="C354" t="s">
        <v>530</v>
      </c>
      <c r="D354" t="s">
        <v>13</v>
      </c>
      <c r="E354" t="s">
        <v>720</v>
      </c>
      <c r="F354" t="s">
        <v>532</v>
      </c>
      <c r="G354" s="5">
        <v>212.47</v>
      </c>
      <c r="H354" s="5">
        <v>1802.3</v>
      </c>
      <c r="I354" s="1">
        <v>43490</v>
      </c>
      <c r="J354" t="s">
        <v>502</v>
      </c>
      <c r="K354">
        <v>180219</v>
      </c>
    </row>
    <row r="355" spans="1:11" x14ac:dyDescent="0.2">
      <c r="A355">
        <v>99</v>
      </c>
      <c r="B355">
        <v>11159</v>
      </c>
      <c r="C355" t="s">
        <v>530</v>
      </c>
      <c r="D355" t="s">
        <v>13</v>
      </c>
      <c r="E355" t="s">
        <v>721</v>
      </c>
      <c r="F355" t="s">
        <v>532</v>
      </c>
      <c r="G355" s="5">
        <v>419.44</v>
      </c>
      <c r="H355" s="5">
        <v>1802.3</v>
      </c>
      <c r="I355" s="1">
        <v>43490</v>
      </c>
      <c r="J355" t="s">
        <v>502</v>
      </c>
      <c r="K355">
        <v>180219</v>
      </c>
    </row>
    <row r="356" spans="1:11" x14ac:dyDescent="0.2">
      <c r="A356">
        <v>99</v>
      </c>
      <c r="B356">
        <v>11159</v>
      </c>
      <c r="C356" t="s">
        <v>530</v>
      </c>
      <c r="D356" t="s">
        <v>13</v>
      </c>
      <c r="E356" t="s">
        <v>722</v>
      </c>
      <c r="F356" t="s">
        <v>532</v>
      </c>
      <c r="G356" s="5">
        <v>419.44</v>
      </c>
      <c r="H356" s="5">
        <v>1802.3</v>
      </c>
      <c r="I356" s="1">
        <v>43490</v>
      </c>
      <c r="J356" t="s">
        <v>502</v>
      </c>
      <c r="K356">
        <v>180219</v>
      </c>
    </row>
    <row r="357" spans="1:11" x14ac:dyDescent="0.2">
      <c r="A357">
        <v>99</v>
      </c>
      <c r="B357">
        <v>11159</v>
      </c>
      <c r="C357" t="s">
        <v>530</v>
      </c>
      <c r="D357" t="s">
        <v>13</v>
      </c>
      <c r="E357" t="s">
        <v>723</v>
      </c>
      <c r="F357" t="s">
        <v>537</v>
      </c>
      <c r="G357" s="5">
        <v>269.24</v>
      </c>
      <c r="H357" s="5">
        <v>1802.3</v>
      </c>
      <c r="I357" s="1">
        <v>43490</v>
      </c>
      <c r="J357" t="s">
        <v>502</v>
      </c>
      <c r="K357">
        <v>180219</v>
      </c>
    </row>
    <row r="358" spans="1:11" x14ac:dyDescent="0.2">
      <c r="A358">
        <v>99</v>
      </c>
      <c r="B358">
        <v>11159</v>
      </c>
      <c r="C358" t="s">
        <v>530</v>
      </c>
      <c r="D358" t="s">
        <v>13</v>
      </c>
      <c r="E358" t="s">
        <v>724</v>
      </c>
      <c r="F358" t="s">
        <v>537</v>
      </c>
      <c r="G358" s="5">
        <v>269.24</v>
      </c>
      <c r="H358" s="5">
        <v>1802.3</v>
      </c>
      <c r="I358" s="1">
        <v>43490</v>
      </c>
      <c r="J358" t="s">
        <v>502</v>
      </c>
      <c r="K358">
        <v>180219</v>
      </c>
    </row>
    <row r="359" spans="1:11" x14ac:dyDescent="0.2">
      <c r="A359">
        <v>99</v>
      </c>
      <c r="B359">
        <v>12102</v>
      </c>
      <c r="C359" t="s">
        <v>540</v>
      </c>
      <c r="D359" t="s">
        <v>13</v>
      </c>
      <c r="E359" t="s">
        <v>725</v>
      </c>
      <c r="F359" t="s">
        <v>541</v>
      </c>
      <c r="G359" s="5">
        <v>53.25</v>
      </c>
      <c r="H359" s="5">
        <v>966.47</v>
      </c>
      <c r="I359" s="1">
        <v>43490</v>
      </c>
      <c r="J359" t="s">
        <v>502</v>
      </c>
      <c r="K359">
        <v>180220</v>
      </c>
    </row>
    <row r="360" spans="1:11" x14ac:dyDescent="0.2">
      <c r="A360">
        <v>99</v>
      </c>
      <c r="B360">
        <v>12102</v>
      </c>
      <c r="C360" t="s">
        <v>540</v>
      </c>
      <c r="D360" t="s">
        <v>13</v>
      </c>
      <c r="E360" t="s">
        <v>726</v>
      </c>
      <c r="F360" t="s">
        <v>543</v>
      </c>
      <c r="G360" s="5">
        <v>453.94</v>
      </c>
      <c r="H360" s="5">
        <v>966.47</v>
      </c>
      <c r="I360" s="1">
        <v>43490</v>
      </c>
      <c r="J360" t="s">
        <v>502</v>
      </c>
      <c r="K360">
        <v>180220</v>
      </c>
    </row>
    <row r="361" spans="1:11" x14ac:dyDescent="0.2">
      <c r="A361">
        <v>99</v>
      </c>
      <c r="B361">
        <v>12102</v>
      </c>
      <c r="C361" t="s">
        <v>540</v>
      </c>
      <c r="D361" t="s">
        <v>13</v>
      </c>
      <c r="E361" t="s">
        <v>727</v>
      </c>
      <c r="F361" t="s">
        <v>543</v>
      </c>
      <c r="G361" s="5">
        <v>459.28</v>
      </c>
      <c r="H361" s="5">
        <v>966.47</v>
      </c>
      <c r="I361" s="1">
        <v>43490</v>
      </c>
      <c r="J361" t="s">
        <v>502</v>
      </c>
      <c r="K361">
        <v>180220</v>
      </c>
    </row>
    <row r="362" spans="1:11" x14ac:dyDescent="0.2">
      <c r="A362">
        <v>99</v>
      </c>
      <c r="B362">
        <v>14325</v>
      </c>
      <c r="C362" t="s">
        <v>545</v>
      </c>
      <c r="D362" t="s">
        <v>48</v>
      </c>
      <c r="E362" t="s">
        <v>728</v>
      </c>
      <c r="F362" t="s">
        <v>556</v>
      </c>
      <c r="G362" s="5">
        <v>-295.56</v>
      </c>
      <c r="H362" s="5">
        <v>102995.03</v>
      </c>
      <c r="I362" s="1">
        <v>43490</v>
      </c>
      <c r="J362" t="s">
        <v>502</v>
      </c>
      <c r="K362">
        <v>180221</v>
      </c>
    </row>
    <row r="363" spans="1:11" x14ac:dyDescent="0.2">
      <c r="A363">
        <v>99</v>
      </c>
      <c r="B363">
        <v>14325</v>
      </c>
      <c r="C363" t="s">
        <v>545</v>
      </c>
      <c r="D363" t="s">
        <v>13</v>
      </c>
      <c r="E363" t="s">
        <v>729</v>
      </c>
      <c r="F363" t="s">
        <v>547</v>
      </c>
      <c r="G363" s="5">
        <v>176.44</v>
      </c>
      <c r="H363" s="5">
        <v>102995.03</v>
      </c>
      <c r="I363" s="1">
        <v>43490</v>
      </c>
      <c r="J363" t="s">
        <v>502</v>
      </c>
      <c r="K363">
        <v>180221</v>
      </c>
    </row>
    <row r="364" spans="1:11" x14ac:dyDescent="0.2">
      <c r="A364">
        <v>99</v>
      </c>
      <c r="B364">
        <v>14325</v>
      </c>
      <c r="C364" t="s">
        <v>545</v>
      </c>
      <c r="D364" t="s">
        <v>13</v>
      </c>
      <c r="E364" t="s">
        <v>730</v>
      </c>
      <c r="F364" t="s">
        <v>547</v>
      </c>
      <c r="G364" s="5">
        <v>176.44</v>
      </c>
      <c r="H364" s="5">
        <v>102995.03</v>
      </c>
      <c r="I364" s="1">
        <v>43490</v>
      </c>
      <c r="J364" t="s">
        <v>502</v>
      </c>
      <c r="K364">
        <v>180221</v>
      </c>
    </row>
    <row r="365" spans="1:11" x14ac:dyDescent="0.2">
      <c r="A365">
        <v>99</v>
      </c>
      <c r="B365">
        <v>14325</v>
      </c>
      <c r="C365" t="s">
        <v>545</v>
      </c>
      <c r="D365" t="s">
        <v>13</v>
      </c>
      <c r="E365" t="s">
        <v>731</v>
      </c>
      <c r="F365" t="s">
        <v>550</v>
      </c>
      <c r="G365" s="5">
        <v>294.08999999999997</v>
      </c>
      <c r="H365" s="5">
        <v>102995.03</v>
      </c>
      <c r="I365" s="1">
        <v>43490</v>
      </c>
      <c r="J365" t="s">
        <v>502</v>
      </c>
      <c r="K365">
        <v>180221</v>
      </c>
    </row>
    <row r="366" spans="1:11" x14ac:dyDescent="0.2">
      <c r="A366">
        <v>99</v>
      </c>
      <c r="B366">
        <v>14325</v>
      </c>
      <c r="C366" t="s">
        <v>545</v>
      </c>
      <c r="D366" t="s">
        <v>13</v>
      </c>
      <c r="E366" t="s">
        <v>732</v>
      </c>
      <c r="F366" t="s">
        <v>550</v>
      </c>
      <c r="G366" s="5">
        <v>294.08999999999997</v>
      </c>
      <c r="H366" s="5">
        <v>102995.03</v>
      </c>
      <c r="I366" s="1">
        <v>43490</v>
      </c>
      <c r="J366" t="s">
        <v>502</v>
      </c>
      <c r="K366">
        <v>180221</v>
      </c>
    </row>
    <row r="367" spans="1:11" x14ac:dyDescent="0.2">
      <c r="A367">
        <v>99</v>
      </c>
      <c r="B367">
        <v>14325</v>
      </c>
      <c r="C367" t="s">
        <v>545</v>
      </c>
      <c r="D367" t="s">
        <v>13</v>
      </c>
      <c r="E367" t="s">
        <v>733</v>
      </c>
      <c r="F367" t="s">
        <v>553</v>
      </c>
      <c r="G367" s="5">
        <v>51281.89</v>
      </c>
      <c r="H367" s="5">
        <v>102995.03</v>
      </c>
      <c r="I367" s="1">
        <v>43490</v>
      </c>
      <c r="J367" t="s">
        <v>502</v>
      </c>
      <c r="K367">
        <v>180221</v>
      </c>
    </row>
    <row r="368" spans="1:11" x14ac:dyDescent="0.2">
      <c r="A368">
        <v>99</v>
      </c>
      <c r="B368">
        <v>14325</v>
      </c>
      <c r="C368" t="s">
        <v>545</v>
      </c>
      <c r="D368" t="s">
        <v>13</v>
      </c>
      <c r="E368" t="s">
        <v>734</v>
      </c>
      <c r="F368" t="s">
        <v>553</v>
      </c>
      <c r="G368" s="5">
        <v>51067.64</v>
      </c>
      <c r="H368" s="5">
        <v>102995.03</v>
      </c>
      <c r="I368" s="1">
        <v>43490</v>
      </c>
      <c r="J368" t="s">
        <v>502</v>
      </c>
      <c r="K368">
        <v>180221</v>
      </c>
    </row>
    <row r="369" spans="1:11" x14ac:dyDescent="0.2">
      <c r="A369">
        <v>99</v>
      </c>
      <c r="B369">
        <v>15176</v>
      </c>
      <c r="C369" t="s">
        <v>557</v>
      </c>
      <c r="D369" t="s">
        <v>48</v>
      </c>
      <c r="E369" t="s">
        <v>728</v>
      </c>
      <c r="F369" t="s">
        <v>702</v>
      </c>
      <c r="G369" s="5">
        <v>-2.2599999999999998</v>
      </c>
      <c r="H369" s="5">
        <v>1665.19</v>
      </c>
      <c r="I369" s="1">
        <v>43490</v>
      </c>
      <c r="J369" t="s">
        <v>502</v>
      </c>
      <c r="K369">
        <v>180222</v>
      </c>
    </row>
    <row r="370" spans="1:11" x14ac:dyDescent="0.2">
      <c r="A370">
        <v>99</v>
      </c>
      <c r="B370">
        <v>15176</v>
      </c>
      <c r="C370" t="s">
        <v>557</v>
      </c>
      <c r="D370" t="s">
        <v>13</v>
      </c>
      <c r="E370" t="s">
        <v>735</v>
      </c>
      <c r="F370" t="s">
        <v>559</v>
      </c>
      <c r="G370" s="5">
        <v>147.36000000000001</v>
      </c>
      <c r="H370" s="5">
        <v>1665.19</v>
      </c>
      <c r="I370" s="1">
        <v>43490</v>
      </c>
      <c r="J370" t="s">
        <v>502</v>
      </c>
      <c r="K370">
        <v>180222</v>
      </c>
    </row>
    <row r="371" spans="1:11" x14ac:dyDescent="0.2">
      <c r="A371">
        <v>99</v>
      </c>
      <c r="B371">
        <v>15176</v>
      </c>
      <c r="C371" t="s">
        <v>557</v>
      </c>
      <c r="D371" t="s">
        <v>13</v>
      </c>
      <c r="E371" t="s">
        <v>736</v>
      </c>
      <c r="F371" t="s">
        <v>559</v>
      </c>
      <c r="G371" s="5">
        <v>149.56</v>
      </c>
      <c r="H371" s="5">
        <v>1665.19</v>
      </c>
      <c r="I371" s="1">
        <v>43490</v>
      </c>
      <c r="J371" t="s">
        <v>502</v>
      </c>
      <c r="K371">
        <v>180222</v>
      </c>
    </row>
    <row r="372" spans="1:11" x14ac:dyDescent="0.2">
      <c r="A372">
        <v>99</v>
      </c>
      <c r="B372">
        <v>15176</v>
      </c>
      <c r="C372" t="s">
        <v>557</v>
      </c>
      <c r="D372" t="s">
        <v>13</v>
      </c>
      <c r="E372" t="s">
        <v>737</v>
      </c>
      <c r="F372" t="s">
        <v>562</v>
      </c>
      <c r="G372" s="5">
        <v>610.27</v>
      </c>
      <c r="H372" s="5">
        <v>1665.19</v>
      </c>
      <c r="I372" s="1">
        <v>43490</v>
      </c>
      <c r="J372" t="s">
        <v>502</v>
      </c>
      <c r="K372">
        <v>180222</v>
      </c>
    </row>
    <row r="373" spans="1:11" x14ac:dyDescent="0.2">
      <c r="A373">
        <v>99</v>
      </c>
      <c r="B373">
        <v>15176</v>
      </c>
      <c r="C373" t="s">
        <v>557</v>
      </c>
      <c r="D373" t="s">
        <v>13</v>
      </c>
      <c r="E373" t="s">
        <v>738</v>
      </c>
      <c r="F373" t="s">
        <v>562</v>
      </c>
      <c r="G373" s="5">
        <v>617.02</v>
      </c>
      <c r="H373" s="5">
        <v>1665.19</v>
      </c>
      <c r="I373" s="1">
        <v>43490</v>
      </c>
      <c r="J373" t="s">
        <v>502</v>
      </c>
      <c r="K373">
        <v>180222</v>
      </c>
    </row>
    <row r="374" spans="1:11" x14ac:dyDescent="0.2">
      <c r="A374">
        <v>99</v>
      </c>
      <c r="B374">
        <v>15176</v>
      </c>
      <c r="C374" t="s">
        <v>557</v>
      </c>
      <c r="D374" t="s">
        <v>13</v>
      </c>
      <c r="E374" t="s">
        <v>739</v>
      </c>
      <c r="F374" t="s">
        <v>565</v>
      </c>
      <c r="G374" s="5">
        <v>69.930000000000007</v>
      </c>
      <c r="H374" s="5">
        <v>1665.19</v>
      </c>
      <c r="I374" s="1">
        <v>43490</v>
      </c>
      <c r="J374" t="s">
        <v>502</v>
      </c>
      <c r="K374">
        <v>180222</v>
      </c>
    </row>
    <row r="375" spans="1:11" x14ac:dyDescent="0.2">
      <c r="A375">
        <v>99</v>
      </c>
      <c r="B375">
        <v>15176</v>
      </c>
      <c r="C375" t="s">
        <v>557</v>
      </c>
      <c r="D375" t="s">
        <v>13</v>
      </c>
      <c r="E375" t="s">
        <v>740</v>
      </c>
      <c r="F375" t="s">
        <v>565</v>
      </c>
      <c r="G375" s="5">
        <v>73.31</v>
      </c>
      <c r="H375" s="5">
        <v>1665.19</v>
      </c>
      <c r="I375" s="1">
        <v>43490</v>
      </c>
      <c r="J375" t="s">
        <v>502</v>
      </c>
      <c r="K375">
        <v>180222</v>
      </c>
    </row>
    <row r="376" spans="1:11" x14ac:dyDescent="0.2">
      <c r="A376">
        <v>99</v>
      </c>
      <c r="B376">
        <v>23029</v>
      </c>
      <c r="C376" t="s">
        <v>567</v>
      </c>
      <c r="D376" t="s">
        <v>13</v>
      </c>
      <c r="E376" t="s">
        <v>741</v>
      </c>
      <c r="F376" t="s">
        <v>569</v>
      </c>
      <c r="G376" s="5">
        <v>2577.81</v>
      </c>
      <c r="H376" s="5">
        <v>5593.27</v>
      </c>
      <c r="I376" s="1">
        <v>43490</v>
      </c>
      <c r="J376" t="s">
        <v>502</v>
      </c>
      <c r="K376">
        <v>180223</v>
      </c>
    </row>
    <row r="377" spans="1:11" x14ac:dyDescent="0.2">
      <c r="A377">
        <v>99</v>
      </c>
      <c r="B377">
        <v>23029</v>
      </c>
      <c r="C377" t="s">
        <v>567</v>
      </c>
      <c r="D377" t="s">
        <v>13</v>
      </c>
      <c r="E377" t="s">
        <v>742</v>
      </c>
      <c r="F377" t="s">
        <v>569</v>
      </c>
      <c r="G377" s="5">
        <v>2597.0700000000002</v>
      </c>
      <c r="H377" s="5">
        <v>5593.27</v>
      </c>
      <c r="I377" s="1">
        <v>43490</v>
      </c>
      <c r="J377" t="s">
        <v>502</v>
      </c>
      <c r="K377">
        <v>180223</v>
      </c>
    </row>
    <row r="378" spans="1:11" x14ac:dyDescent="0.2">
      <c r="A378">
        <v>99</v>
      </c>
      <c r="B378">
        <v>23029</v>
      </c>
      <c r="C378" t="s">
        <v>567</v>
      </c>
      <c r="D378" t="s">
        <v>13</v>
      </c>
      <c r="E378" t="s">
        <v>743</v>
      </c>
      <c r="F378" t="s">
        <v>571</v>
      </c>
      <c r="G378" s="5">
        <v>418.39</v>
      </c>
      <c r="H378" s="5">
        <v>5593.27</v>
      </c>
      <c r="I378" s="1">
        <v>43490</v>
      </c>
      <c r="J378" t="s">
        <v>502</v>
      </c>
      <c r="K378">
        <v>180223</v>
      </c>
    </row>
    <row r="379" spans="1:11" x14ac:dyDescent="0.2">
      <c r="A379">
        <v>99</v>
      </c>
      <c r="B379">
        <v>23228</v>
      </c>
      <c r="C379" t="s">
        <v>572</v>
      </c>
      <c r="D379" t="s">
        <v>13</v>
      </c>
      <c r="E379" t="s">
        <v>744</v>
      </c>
      <c r="F379" t="s">
        <v>574</v>
      </c>
      <c r="G379" s="5">
        <v>137.36000000000001</v>
      </c>
      <c r="H379" s="5">
        <v>536.41999999999996</v>
      </c>
      <c r="I379" s="1">
        <v>43490</v>
      </c>
      <c r="J379" t="s">
        <v>502</v>
      </c>
      <c r="K379">
        <v>180224</v>
      </c>
    </row>
    <row r="380" spans="1:11" x14ac:dyDescent="0.2">
      <c r="A380">
        <v>99</v>
      </c>
      <c r="B380">
        <v>23228</v>
      </c>
      <c r="C380" t="s">
        <v>572</v>
      </c>
      <c r="D380" t="s">
        <v>13</v>
      </c>
      <c r="E380" t="s">
        <v>745</v>
      </c>
      <c r="F380" t="s">
        <v>574</v>
      </c>
      <c r="G380" s="5">
        <v>137.36000000000001</v>
      </c>
      <c r="H380" s="5">
        <v>536.41999999999996</v>
      </c>
      <c r="I380" s="1">
        <v>43490</v>
      </c>
      <c r="J380" t="s">
        <v>502</v>
      </c>
      <c r="K380">
        <v>180224</v>
      </c>
    </row>
    <row r="381" spans="1:11" x14ac:dyDescent="0.2">
      <c r="A381">
        <v>99</v>
      </c>
      <c r="B381">
        <v>23228</v>
      </c>
      <c r="C381" t="s">
        <v>572</v>
      </c>
      <c r="D381" t="s">
        <v>13</v>
      </c>
      <c r="E381" t="s">
        <v>746</v>
      </c>
      <c r="F381" t="s">
        <v>577</v>
      </c>
      <c r="G381" s="5">
        <v>130.85</v>
      </c>
      <c r="H381" s="5">
        <v>536.41999999999996</v>
      </c>
      <c r="I381" s="1">
        <v>43490</v>
      </c>
      <c r="J381" t="s">
        <v>502</v>
      </c>
      <c r="K381">
        <v>180224</v>
      </c>
    </row>
    <row r="382" spans="1:11" x14ac:dyDescent="0.2">
      <c r="A382">
        <v>99</v>
      </c>
      <c r="B382">
        <v>23228</v>
      </c>
      <c r="C382" t="s">
        <v>572</v>
      </c>
      <c r="D382" t="s">
        <v>13</v>
      </c>
      <c r="E382" t="s">
        <v>747</v>
      </c>
      <c r="F382" t="s">
        <v>577</v>
      </c>
      <c r="G382" s="5">
        <v>130.85</v>
      </c>
      <c r="H382" s="5">
        <v>536.41999999999996</v>
      </c>
      <c r="I382" s="1">
        <v>43490</v>
      </c>
      <c r="J382" t="s">
        <v>502</v>
      </c>
      <c r="K382">
        <v>180224</v>
      </c>
    </row>
    <row r="383" spans="1:11" x14ac:dyDescent="0.2">
      <c r="A383">
        <v>99</v>
      </c>
      <c r="B383">
        <v>24444</v>
      </c>
      <c r="C383" t="s">
        <v>579</v>
      </c>
      <c r="D383" t="s">
        <v>13</v>
      </c>
      <c r="E383" t="s">
        <v>748</v>
      </c>
      <c r="F383" t="s">
        <v>581</v>
      </c>
      <c r="G383" s="5">
        <v>284</v>
      </c>
      <c r="H383" s="5">
        <v>568</v>
      </c>
      <c r="I383" s="1">
        <v>43490</v>
      </c>
      <c r="J383" t="s">
        <v>502</v>
      </c>
      <c r="K383">
        <v>180225</v>
      </c>
    </row>
    <row r="384" spans="1:11" x14ac:dyDescent="0.2">
      <c r="A384">
        <v>99</v>
      </c>
      <c r="B384">
        <v>24444</v>
      </c>
      <c r="C384" t="s">
        <v>579</v>
      </c>
      <c r="D384" t="s">
        <v>13</v>
      </c>
      <c r="E384" t="s">
        <v>749</v>
      </c>
      <c r="F384" t="s">
        <v>581</v>
      </c>
      <c r="G384" s="5">
        <v>284</v>
      </c>
      <c r="H384" s="5">
        <v>568</v>
      </c>
      <c r="I384" s="1">
        <v>43490</v>
      </c>
      <c r="J384" t="s">
        <v>502</v>
      </c>
      <c r="K384">
        <v>180225</v>
      </c>
    </row>
    <row r="385" spans="1:12" x14ac:dyDescent="0.2">
      <c r="A385">
        <v>99</v>
      </c>
      <c r="B385">
        <v>27455</v>
      </c>
      <c r="C385" t="s">
        <v>583</v>
      </c>
      <c r="D385" t="s">
        <v>13</v>
      </c>
      <c r="E385" t="s">
        <v>750</v>
      </c>
      <c r="F385" t="s">
        <v>583</v>
      </c>
      <c r="G385" s="5">
        <v>352.24</v>
      </c>
      <c r="H385" s="5">
        <v>704.48</v>
      </c>
      <c r="I385" s="1">
        <v>43490</v>
      </c>
      <c r="J385" t="s">
        <v>502</v>
      </c>
      <c r="K385">
        <v>180226</v>
      </c>
    </row>
    <row r="386" spans="1:12" x14ac:dyDescent="0.2">
      <c r="A386">
        <v>99</v>
      </c>
      <c r="B386">
        <v>27455</v>
      </c>
      <c r="C386" t="s">
        <v>583</v>
      </c>
      <c r="D386" t="s">
        <v>13</v>
      </c>
      <c r="E386" t="s">
        <v>751</v>
      </c>
      <c r="F386" t="s">
        <v>583</v>
      </c>
      <c r="G386" s="5">
        <v>352.24</v>
      </c>
      <c r="H386" s="5">
        <v>704.48</v>
      </c>
      <c r="I386" s="1">
        <v>43490</v>
      </c>
      <c r="J386" t="s">
        <v>502</v>
      </c>
      <c r="K386">
        <v>180226</v>
      </c>
    </row>
    <row r="387" spans="1:12" x14ac:dyDescent="0.2">
      <c r="A387">
        <v>99</v>
      </c>
      <c r="B387">
        <v>31419</v>
      </c>
      <c r="C387" t="s">
        <v>528</v>
      </c>
      <c r="D387" t="s">
        <v>13</v>
      </c>
      <c r="E387" t="s">
        <v>752</v>
      </c>
      <c r="F387" t="s">
        <v>587</v>
      </c>
      <c r="G387" s="5">
        <v>41693.35</v>
      </c>
      <c r="H387" s="5">
        <v>78047.600000000006</v>
      </c>
      <c r="I387" s="1">
        <v>43490</v>
      </c>
      <c r="J387" t="s">
        <v>502</v>
      </c>
      <c r="K387">
        <v>180227</v>
      </c>
    </row>
    <row r="388" spans="1:12" x14ac:dyDescent="0.2">
      <c r="A388">
        <v>99</v>
      </c>
      <c r="B388">
        <v>31419</v>
      </c>
      <c r="C388" t="s">
        <v>528</v>
      </c>
      <c r="D388" t="s">
        <v>13</v>
      </c>
      <c r="E388" t="s">
        <v>753</v>
      </c>
      <c r="F388" t="s">
        <v>587</v>
      </c>
      <c r="G388" s="5">
        <v>16.440000000000001</v>
      </c>
      <c r="H388" s="5">
        <v>78047.600000000006</v>
      </c>
      <c r="I388" s="1">
        <v>43490</v>
      </c>
      <c r="J388" t="s">
        <v>502</v>
      </c>
      <c r="K388">
        <v>180227</v>
      </c>
    </row>
    <row r="389" spans="1:12" x14ac:dyDescent="0.2">
      <c r="A389">
        <v>99</v>
      </c>
      <c r="B389">
        <v>31419</v>
      </c>
      <c r="C389" t="s">
        <v>528</v>
      </c>
      <c r="D389" t="s">
        <v>13</v>
      </c>
      <c r="E389" t="s">
        <v>754</v>
      </c>
      <c r="F389" t="s">
        <v>587</v>
      </c>
      <c r="G389" s="5">
        <v>36337.81</v>
      </c>
      <c r="H389" s="5">
        <v>78047.600000000006</v>
      </c>
      <c r="I389" s="1">
        <v>43490</v>
      </c>
      <c r="J389" t="s">
        <v>502</v>
      </c>
      <c r="K389">
        <v>180227</v>
      </c>
    </row>
    <row r="390" spans="1:12" x14ac:dyDescent="0.2">
      <c r="I390" s="1"/>
      <c r="L390" s="5">
        <f>SUM(G290:G389)</f>
        <v>344687.69999999984</v>
      </c>
    </row>
    <row r="391" spans="1:12" x14ac:dyDescent="0.2">
      <c r="A391">
        <v>99</v>
      </c>
      <c r="B391">
        <v>20011</v>
      </c>
      <c r="C391" t="s">
        <v>11</v>
      </c>
      <c r="D391" t="s">
        <v>13</v>
      </c>
      <c r="E391" t="s">
        <v>25</v>
      </c>
      <c r="F391" t="s">
        <v>15</v>
      </c>
      <c r="G391" s="5">
        <v>23711.78</v>
      </c>
      <c r="H391" s="5">
        <v>62456.56</v>
      </c>
      <c r="I391" s="1">
        <v>43504</v>
      </c>
      <c r="J391" t="s">
        <v>12</v>
      </c>
      <c r="K391">
        <v>0</v>
      </c>
    </row>
    <row r="392" spans="1:12" x14ac:dyDescent="0.2">
      <c r="A392">
        <v>99</v>
      </c>
      <c r="B392">
        <v>20011</v>
      </c>
      <c r="C392" t="s">
        <v>11</v>
      </c>
      <c r="D392" t="s">
        <v>13</v>
      </c>
      <c r="E392" t="s">
        <v>26</v>
      </c>
      <c r="F392" t="s">
        <v>17</v>
      </c>
      <c r="G392" s="5">
        <v>31400.880000000001</v>
      </c>
      <c r="H392" s="5">
        <v>62456.56</v>
      </c>
      <c r="I392" s="1">
        <v>43504</v>
      </c>
      <c r="J392" t="s">
        <v>12</v>
      </c>
      <c r="K392">
        <v>0</v>
      </c>
    </row>
    <row r="393" spans="1:12" x14ac:dyDescent="0.2">
      <c r="A393">
        <v>99</v>
      </c>
      <c r="B393">
        <v>20011</v>
      </c>
      <c r="C393" t="s">
        <v>11</v>
      </c>
      <c r="D393" t="s">
        <v>13</v>
      </c>
      <c r="E393" t="s">
        <v>27</v>
      </c>
      <c r="F393" t="s">
        <v>20</v>
      </c>
      <c r="G393" s="5">
        <v>7343.9</v>
      </c>
      <c r="H393" s="5">
        <v>62456.56</v>
      </c>
      <c r="I393" s="1">
        <v>43504</v>
      </c>
      <c r="J393" t="s">
        <v>12</v>
      </c>
      <c r="K393">
        <v>0</v>
      </c>
    </row>
    <row r="394" spans="1:12" x14ac:dyDescent="0.2">
      <c r="A394">
        <v>99</v>
      </c>
      <c r="B394">
        <v>31069</v>
      </c>
      <c r="C394" t="s">
        <v>102</v>
      </c>
      <c r="D394" t="s">
        <v>13</v>
      </c>
      <c r="E394" t="s">
        <v>139</v>
      </c>
      <c r="F394" t="s">
        <v>104</v>
      </c>
      <c r="G394" s="5">
        <v>207.69</v>
      </c>
      <c r="H394" s="5">
        <v>3295.27</v>
      </c>
      <c r="I394" s="1">
        <v>43504</v>
      </c>
      <c r="J394" t="s">
        <v>12</v>
      </c>
      <c r="K394">
        <v>0</v>
      </c>
    </row>
    <row r="395" spans="1:12" x14ac:dyDescent="0.2">
      <c r="A395">
        <v>99</v>
      </c>
      <c r="B395">
        <v>31069</v>
      </c>
      <c r="C395" t="s">
        <v>102</v>
      </c>
      <c r="D395" t="s">
        <v>13</v>
      </c>
      <c r="E395" t="s">
        <v>140</v>
      </c>
      <c r="F395" t="s">
        <v>106</v>
      </c>
      <c r="G395" s="5">
        <v>260.77</v>
      </c>
      <c r="H395" s="5">
        <v>3295.27</v>
      </c>
      <c r="I395" s="1">
        <v>43504</v>
      </c>
      <c r="J395" t="s">
        <v>12</v>
      </c>
      <c r="K395">
        <v>0</v>
      </c>
    </row>
    <row r="396" spans="1:12" x14ac:dyDescent="0.2">
      <c r="A396">
        <v>99</v>
      </c>
      <c r="B396">
        <v>31069</v>
      </c>
      <c r="C396" t="s">
        <v>102</v>
      </c>
      <c r="D396" t="s">
        <v>13</v>
      </c>
      <c r="E396" t="s">
        <v>141</v>
      </c>
      <c r="F396" t="s">
        <v>108</v>
      </c>
      <c r="G396" s="5">
        <v>199.38</v>
      </c>
      <c r="H396" s="5">
        <v>3295.27</v>
      </c>
      <c r="I396" s="1">
        <v>43504</v>
      </c>
      <c r="J396" t="s">
        <v>12</v>
      </c>
      <c r="K396">
        <v>0</v>
      </c>
    </row>
    <row r="397" spans="1:12" x14ac:dyDescent="0.2">
      <c r="A397">
        <v>99</v>
      </c>
      <c r="B397">
        <v>31069</v>
      </c>
      <c r="C397" t="s">
        <v>102</v>
      </c>
      <c r="D397" t="s">
        <v>13</v>
      </c>
      <c r="E397" t="s">
        <v>142</v>
      </c>
      <c r="F397" t="s">
        <v>110</v>
      </c>
      <c r="G397" s="5">
        <v>11.54</v>
      </c>
      <c r="H397" s="5">
        <v>3295.27</v>
      </c>
      <c r="I397" s="1">
        <v>43504</v>
      </c>
      <c r="J397" t="s">
        <v>12</v>
      </c>
      <c r="K397">
        <v>0</v>
      </c>
    </row>
    <row r="398" spans="1:12" x14ac:dyDescent="0.2">
      <c r="A398">
        <v>99</v>
      </c>
      <c r="B398">
        <v>31069</v>
      </c>
      <c r="C398" t="s">
        <v>102</v>
      </c>
      <c r="D398" t="s">
        <v>13</v>
      </c>
      <c r="E398" t="s">
        <v>143</v>
      </c>
      <c r="F398" t="s">
        <v>112</v>
      </c>
      <c r="G398" s="5">
        <v>156.91999999999999</v>
      </c>
      <c r="H398" s="5">
        <v>3295.27</v>
      </c>
      <c r="I398" s="1">
        <v>43504</v>
      </c>
      <c r="J398" t="s">
        <v>12</v>
      </c>
      <c r="K398">
        <v>0</v>
      </c>
    </row>
    <row r="399" spans="1:12" x14ac:dyDescent="0.2">
      <c r="A399">
        <v>99</v>
      </c>
      <c r="B399">
        <v>31069</v>
      </c>
      <c r="C399" t="s">
        <v>102</v>
      </c>
      <c r="D399" t="s">
        <v>13</v>
      </c>
      <c r="E399" t="s">
        <v>144</v>
      </c>
      <c r="F399" t="s">
        <v>114</v>
      </c>
      <c r="G399" s="5">
        <v>590.77</v>
      </c>
      <c r="H399" s="5">
        <v>3295.27</v>
      </c>
      <c r="I399" s="1">
        <v>43504</v>
      </c>
      <c r="J399" t="s">
        <v>12</v>
      </c>
      <c r="K399">
        <v>0</v>
      </c>
    </row>
    <row r="400" spans="1:12" x14ac:dyDescent="0.2">
      <c r="A400">
        <v>99</v>
      </c>
      <c r="B400">
        <v>31069</v>
      </c>
      <c r="C400" t="s">
        <v>102</v>
      </c>
      <c r="D400" t="s">
        <v>13</v>
      </c>
      <c r="E400" t="s">
        <v>145</v>
      </c>
      <c r="F400" t="s">
        <v>116</v>
      </c>
      <c r="G400" s="5">
        <v>160.62</v>
      </c>
      <c r="H400" s="5">
        <v>3295.27</v>
      </c>
      <c r="I400" s="1">
        <v>43504</v>
      </c>
      <c r="J400" t="s">
        <v>12</v>
      </c>
      <c r="K400">
        <v>0</v>
      </c>
    </row>
    <row r="401" spans="1:11" x14ac:dyDescent="0.2">
      <c r="A401">
        <v>99</v>
      </c>
      <c r="B401">
        <v>31069</v>
      </c>
      <c r="C401" t="s">
        <v>102</v>
      </c>
      <c r="D401" t="s">
        <v>13</v>
      </c>
      <c r="E401" t="s">
        <v>146</v>
      </c>
      <c r="F401" t="s">
        <v>118</v>
      </c>
      <c r="G401" s="5">
        <v>376.15</v>
      </c>
      <c r="H401" s="5">
        <v>3295.27</v>
      </c>
      <c r="I401" s="1">
        <v>43504</v>
      </c>
      <c r="J401" t="s">
        <v>12</v>
      </c>
      <c r="K401">
        <v>0</v>
      </c>
    </row>
    <row r="402" spans="1:11" x14ac:dyDescent="0.2">
      <c r="A402">
        <v>99</v>
      </c>
      <c r="B402">
        <v>31069</v>
      </c>
      <c r="C402" t="s">
        <v>102</v>
      </c>
      <c r="D402" t="s">
        <v>13</v>
      </c>
      <c r="E402" t="s">
        <v>147</v>
      </c>
      <c r="F402" t="s">
        <v>120</v>
      </c>
      <c r="G402" s="5">
        <v>369.23</v>
      </c>
      <c r="H402" s="5">
        <v>3295.27</v>
      </c>
      <c r="I402" s="1">
        <v>43504</v>
      </c>
      <c r="J402" t="s">
        <v>12</v>
      </c>
      <c r="K402">
        <v>0</v>
      </c>
    </row>
    <row r="403" spans="1:11" x14ac:dyDescent="0.2">
      <c r="A403">
        <v>99</v>
      </c>
      <c r="B403">
        <v>31069</v>
      </c>
      <c r="C403" t="s">
        <v>102</v>
      </c>
      <c r="D403" t="s">
        <v>13</v>
      </c>
      <c r="E403" t="s">
        <v>148</v>
      </c>
      <c r="F403" t="s">
        <v>122</v>
      </c>
      <c r="G403" s="5">
        <v>649.85</v>
      </c>
      <c r="H403" s="5">
        <v>3295.27</v>
      </c>
      <c r="I403" s="1">
        <v>43504</v>
      </c>
      <c r="J403" t="s">
        <v>12</v>
      </c>
      <c r="K403">
        <v>0</v>
      </c>
    </row>
    <row r="404" spans="1:11" x14ac:dyDescent="0.2">
      <c r="A404">
        <v>99</v>
      </c>
      <c r="B404">
        <v>31069</v>
      </c>
      <c r="C404" t="s">
        <v>102</v>
      </c>
      <c r="D404" t="s">
        <v>13</v>
      </c>
      <c r="E404" t="s">
        <v>149</v>
      </c>
      <c r="F404" t="s">
        <v>150</v>
      </c>
      <c r="G404" s="5">
        <v>295.85000000000002</v>
      </c>
      <c r="H404" s="5">
        <v>3295.27</v>
      </c>
      <c r="I404" s="1">
        <v>43504</v>
      </c>
      <c r="J404" t="s">
        <v>12</v>
      </c>
      <c r="K404">
        <v>0</v>
      </c>
    </row>
    <row r="405" spans="1:11" x14ac:dyDescent="0.2">
      <c r="A405">
        <v>99</v>
      </c>
      <c r="B405">
        <v>31069</v>
      </c>
      <c r="C405" t="s">
        <v>102</v>
      </c>
      <c r="D405" t="s">
        <v>13</v>
      </c>
      <c r="E405" t="s">
        <v>151</v>
      </c>
      <c r="F405" t="s">
        <v>124</v>
      </c>
      <c r="G405" s="5">
        <v>7.5</v>
      </c>
      <c r="H405" s="5">
        <v>3295.27</v>
      </c>
      <c r="I405" s="1">
        <v>43504</v>
      </c>
      <c r="J405" t="s">
        <v>12</v>
      </c>
      <c r="K405">
        <v>0</v>
      </c>
    </row>
    <row r="406" spans="1:11" x14ac:dyDescent="0.2">
      <c r="A406">
        <v>99</v>
      </c>
      <c r="B406">
        <v>31069</v>
      </c>
      <c r="C406" t="s">
        <v>102</v>
      </c>
      <c r="D406" t="s">
        <v>13</v>
      </c>
      <c r="E406" t="s">
        <v>152</v>
      </c>
      <c r="F406" t="s">
        <v>126</v>
      </c>
      <c r="G406" s="5">
        <v>9</v>
      </c>
      <c r="H406" s="5">
        <v>3295.27</v>
      </c>
      <c r="I406" s="1">
        <v>43504</v>
      </c>
      <c r="J406" t="s">
        <v>12</v>
      </c>
      <c r="K406">
        <v>0</v>
      </c>
    </row>
    <row r="407" spans="1:11" x14ac:dyDescent="0.2">
      <c r="A407">
        <v>99</v>
      </c>
      <c r="B407">
        <v>41822</v>
      </c>
      <c r="C407" t="s">
        <v>501</v>
      </c>
      <c r="D407" t="s">
        <v>13</v>
      </c>
      <c r="E407" t="s">
        <v>755</v>
      </c>
      <c r="F407" t="s">
        <v>504</v>
      </c>
      <c r="G407" s="5">
        <v>877.5</v>
      </c>
      <c r="H407" s="5">
        <v>877.5</v>
      </c>
      <c r="I407" s="1">
        <v>43504</v>
      </c>
      <c r="J407" t="s">
        <v>502</v>
      </c>
      <c r="K407">
        <v>180357</v>
      </c>
    </row>
    <row r="408" spans="1:11" x14ac:dyDescent="0.2">
      <c r="A408">
        <v>99</v>
      </c>
      <c r="B408">
        <v>11555</v>
      </c>
      <c r="C408" t="s">
        <v>505</v>
      </c>
      <c r="D408" t="s">
        <v>13</v>
      </c>
      <c r="E408" t="s">
        <v>756</v>
      </c>
      <c r="F408" t="s">
        <v>507</v>
      </c>
      <c r="G408" s="5">
        <v>1328.6</v>
      </c>
      <c r="H408" s="5">
        <v>1328.6</v>
      </c>
      <c r="I408" s="1">
        <v>43504</v>
      </c>
      <c r="J408" t="s">
        <v>502</v>
      </c>
      <c r="K408">
        <v>180358</v>
      </c>
    </row>
    <row r="409" spans="1:11" x14ac:dyDescent="0.2">
      <c r="A409">
        <v>99</v>
      </c>
      <c r="B409">
        <v>14304</v>
      </c>
      <c r="C409" t="s">
        <v>510</v>
      </c>
      <c r="D409" t="s">
        <v>13</v>
      </c>
      <c r="E409" t="s">
        <v>757</v>
      </c>
      <c r="F409" t="s">
        <v>512</v>
      </c>
      <c r="G409" s="5">
        <v>2283.63</v>
      </c>
      <c r="H409" s="5">
        <v>2283.63</v>
      </c>
      <c r="I409" s="1">
        <v>43504</v>
      </c>
      <c r="J409" t="s">
        <v>502</v>
      </c>
      <c r="K409">
        <v>180359</v>
      </c>
    </row>
    <row r="410" spans="1:11" x14ac:dyDescent="0.2">
      <c r="A410">
        <v>99</v>
      </c>
      <c r="B410">
        <v>301403</v>
      </c>
      <c r="C410" t="s">
        <v>513</v>
      </c>
      <c r="D410" t="s">
        <v>13</v>
      </c>
      <c r="E410" t="s">
        <v>758</v>
      </c>
      <c r="F410" t="s">
        <v>515</v>
      </c>
      <c r="G410" s="5">
        <v>200.09</v>
      </c>
      <c r="H410" s="5">
        <v>400.09</v>
      </c>
      <c r="I410" s="1">
        <v>43504</v>
      </c>
      <c r="J410" t="s">
        <v>502</v>
      </c>
      <c r="K410">
        <v>180360</v>
      </c>
    </row>
    <row r="411" spans="1:11" x14ac:dyDescent="0.2">
      <c r="A411">
        <v>99</v>
      </c>
      <c r="B411">
        <v>301403</v>
      </c>
      <c r="C411" t="s">
        <v>513</v>
      </c>
      <c r="D411" t="s">
        <v>13</v>
      </c>
      <c r="E411" t="s">
        <v>759</v>
      </c>
      <c r="F411" t="s">
        <v>517</v>
      </c>
      <c r="G411" s="5">
        <v>200</v>
      </c>
      <c r="H411" s="5">
        <v>400.09</v>
      </c>
      <c r="I411" s="1">
        <v>43504</v>
      </c>
      <c r="J411" t="s">
        <v>502</v>
      </c>
      <c r="K411">
        <v>180360</v>
      </c>
    </row>
    <row r="412" spans="1:11" x14ac:dyDescent="0.2">
      <c r="A412">
        <v>99</v>
      </c>
      <c r="B412">
        <v>32056</v>
      </c>
      <c r="C412" t="s">
        <v>518</v>
      </c>
      <c r="D412" t="s">
        <v>13</v>
      </c>
      <c r="E412" t="s">
        <v>760</v>
      </c>
      <c r="F412" t="s">
        <v>603</v>
      </c>
      <c r="G412" s="5">
        <v>99.74</v>
      </c>
      <c r="H412" s="5">
        <v>193.24</v>
      </c>
      <c r="I412" s="1">
        <v>43504</v>
      </c>
      <c r="J412" t="s">
        <v>502</v>
      </c>
      <c r="K412">
        <v>180361</v>
      </c>
    </row>
    <row r="413" spans="1:11" x14ac:dyDescent="0.2">
      <c r="A413">
        <v>99</v>
      </c>
      <c r="B413">
        <v>32056</v>
      </c>
      <c r="C413" t="s">
        <v>518</v>
      </c>
      <c r="D413" t="s">
        <v>13</v>
      </c>
      <c r="E413" t="s">
        <v>761</v>
      </c>
      <c r="F413" t="s">
        <v>520</v>
      </c>
      <c r="G413" s="5">
        <v>93.5</v>
      </c>
      <c r="H413" s="5">
        <v>193.24</v>
      </c>
      <c r="I413" s="1">
        <v>43504</v>
      </c>
      <c r="J413" t="s">
        <v>502</v>
      </c>
      <c r="K413">
        <v>180361</v>
      </c>
    </row>
    <row r="414" spans="1:11" x14ac:dyDescent="0.2">
      <c r="A414">
        <v>99</v>
      </c>
      <c r="B414">
        <v>20011</v>
      </c>
      <c r="C414" t="s">
        <v>11</v>
      </c>
      <c r="D414" t="s">
        <v>13</v>
      </c>
      <c r="E414" t="s">
        <v>28</v>
      </c>
      <c r="F414" t="s">
        <v>15</v>
      </c>
      <c r="G414" s="5">
        <v>21552.75</v>
      </c>
      <c r="H414" s="5">
        <v>57929.23</v>
      </c>
      <c r="I414" s="1">
        <v>43518</v>
      </c>
      <c r="J414" t="s">
        <v>12</v>
      </c>
      <c r="K414">
        <v>0</v>
      </c>
    </row>
    <row r="415" spans="1:11" x14ac:dyDescent="0.2">
      <c r="A415">
        <v>99</v>
      </c>
      <c r="B415">
        <v>20011</v>
      </c>
      <c r="C415" t="s">
        <v>11</v>
      </c>
      <c r="D415" t="s">
        <v>13</v>
      </c>
      <c r="E415" t="s">
        <v>29</v>
      </c>
      <c r="F415" t="s">
        <v>17</v>
      </c>
      <c r="G415" s="5">
        <v>29481.46</v>
      </c>
      <c r="H415" s="5">
        <v>57929.23</v>
      </c>
      <c r="I415" s="1">
        <v>43518</v>
      </c>
      <c r="J415" t="s">
        <v>12</v>
      </c>
      <c r="K415">
        <v>0</v>
      </c>
    </row>
    <row r="416" spans="1:11" x14ac:dyDescent="0.2">
      <c r="A416">
        <v>99</v>
      </c>
      <c r="B416">
        <v>20011</v>
      </c>
      <c r="C416" t="s">
        <v>11</v>
      </c>
      <c r="D416" t="s">
        <v>13</v>
      </c>
      <c r="E416" t="s">
        <v>30</v>
      </c>
      <c r="F416" t="s">
        <v>20</v>
      </c>
      <c r="G416" s="5">
        <v>6895.02</v>
      </c>
      <c r="H416" s="5">
        <v>57929.23</v>
      </c>
      <c r="I416" s="1">
        <v>43518</v>
      </c>
      <c r="J416" t="s">
        <v>12</v>
      </c>
      <c r="K416">
        <v>0</v>
      </c>
    </row>
    <row r="417" spans="1:11" x14ac:dyDescent="0.2">
      <c r="A417">
        <v>99</v>
      </c>
      <c r="B417">
        <v>31069</v>
      </c>
      <c r="C417" t="s">
        <v>102</v>
      </c>
      <c r="D417" t="s">
        <v>13</v>
      </c>
      <c r="E417" t="s">
        <v>153</v>
      </c>
      <c r="F417" t="s">
        <v>104</v>
      </c>
      <c r="G417" s="5">
        <v>207.69</v>
      </c>
      <c r="H417" s="5">
        <v>3295.27</v>
      </c>
      <c r="I417" s="1">
        <v>43518</v>
      </c>
      <c r="J417" t="s">
        <v>12</v>
      </c>
      <c r="K417">
        <v>0</v>
      </c>
    </row>
    <row r="418" spans="1:11" x14ac:dyDescent="0.2">
      <c r="A418">
        <v>99</v>
      </c>
      <c r="B418">
        <v>31069</v>
      </c>
      <c r="C418" t="s">
        <v>102</v>
      </c>
      <c r="D418" t="s">
        <v>13</v>
      </c>
      <c r="E418" t="s">
        <v>154</v>
      </c>
      <c r="F418" t="s">
        <v>106</v>
      </c>
      <c r="G418" s="5">
        <v>260.77</v>
      </c>
      <c r="H418" s="5">
        <v>3295.27</v>
      </c>
      <c r="I418" s="1">
        <v>43518</v>
      </c>
      <c r="J418" t="s">
        <v>12</v>
      </c>
      <c r="K418">
        <v>0</v>
      </c>
    </row>
    <row r="419" spans="1:11" x14ac:dyDescent="0.2">
      <c r="A419">
        <v>99</v>
      </c>
      <c r="B419">
        <v>31069</v>
      </c>
      <c r="C419" t="s">
        <v>102</v>
      </c>
      <c r="D419" t="s">
        <v>13</v>
      </c>
      <c r="E419" t="s">
        <v>155</v>
      </c>
      <c r="F419" t="s">
        <v>108</v>
      </c>
      <c r="G419" s="5">
        <v>199.38</v>
      </c>
      <c r="H419" s="5">
        <v>3295.27</v>
      </c>
      <c r="I419" s="1">
        <v>43518</v>
      </c>
      <c r="J419" t="s">
        <v>12</v>
      </c>
      <c r="K419">
        <v>0</v>
      </c>
    </row>
    <row r="420" spans="1:11" x14ac:dyDescent="0.2">
      <c r="A420">
        <v>99</v>
      </c>
      <c r="B420">
        <v>31069</v>
      </c>
      <c r="C420" t="s">
        <v>102</v>
      </c>
      <c r="D420" t="s">
        <v>13</v>
      </c>
      <c r="E420" t="s">
        <v>156</v>
      </c>
      <c r="F420" t="s">
        <v>110</v>
      </c>
      <c r="G420" s="5">
        <v>11.54</v>
      </c>
      <c r="H420" s="5">
        <v>3295.27</v>
      </c>
      <c r="I420" s="1">
        <v>43518</v>
      </c>
      <c r="J420" t="s">
        <v>12</v>
      </c>
      <c r="K420">
        <v>0</v>
      </c>
    </row>
    <row r="421" spans="1:11" x14ac:dyDescent="0.2">
      <c r="A421">
        <v>99</v>
      </c>
      <c r="B421">
        <v>31069</v>
      </c>
      <c r="C421" t="s">
        <v>102</v>
      </c>
      <c r="D421" t="s">
        <v>13</v>
      </c>
      <c r="E421" t="s">
        <v>157</v>
      </c>
      <c r="F421" t="s">
        <v>112</v>
      </c>
      <c r="G421" s="5">
        <v>156.91999999999999</v>
      </c>
      <c r="H421" s="5">
        <v>3295.27</v>
      </c>
      <c r="I421" s="1">
        <v>43518</v>
      </c>
      <c r="J421" t="s">
        <v>12</v>
      </c>
      <c r="K421">
        <v>0</v>
      </c>
    </row>
    <row r="422" spans="1:11" x14ac:dyDescent="0.2">
      <c r="A422">
        <v>99</v>
      </c>
      <c r="B422">
        <v>31069</v>
      </c>
      <c r="C422" t="s">
        <v>102</v>
      </c>
      <c r="D422" t="s">
        <v>13</v>
      </c>
      <c r="E422" t="s">
        <v>158</v>
      </c>
      <c r="F422" t="s">
        <v>114</v>
      </c>
      <c r="G422" s="5">
        <v>590.77</v>
      </c>
      <c r="H422" s="5">
        <v>3295.27</v>
      </c>
      <c r="I422" s="1">
        <v>43518</v>
      </c>
      <c r="J422" t="s">
        <v>12</v>
      </c>
      <c r="K422">
        <v>0</v>
      </c>
    </row>
    <row r="423" spans="1:11" x14ac:dyDescent="0.2">
      <c r="A423">
        <v>99</v>
      </c>
      <c r="B423">
        <v>31069</v>
      </c>
      <c r="C423" t="s">
        <v>102</v>
      </c>
      <c r="D423" t="s">
        <v>13</v>
      </c>
      <c r="E423" t="s">
        <v>159</v>
      </c>
      <c r="F423" t="s">
        <v>116</v>
      </c>
      <c r="G423" s="5">
        <v>160.62</v>
      </c>
      <c r="H423" s="5">
        <v>3295.27</v>
      </c>
      <c r="I423" s="1">
        <v>43518</v>
      </c>
      <c r="J423" t="s">
        <v>12</v>
      </c>
      <c r="K423">
        <v>0</v>
      </c>
    </row>
    <row r="424" spans="1:11" x14ac:dyDescent="0.2">
      <c r="A424">
        <v>99</v>
      </c>
      <c r="B424">
        <v>31069</v>
      </c>
      <c r="C424" t="s">
        <v>102</v>
      </c>
      <c r="D424" t="s">
        <v>13</v>
      </c>
      <c r="E424" t="s">
        <v>160</v>
      </c>
      <c r="F424" t="s">
        <v>118</v>
      </c>
      <c r="G424" s="5">
        <v>376.15</v>
      </c>
      <c r="H424" s="5">
        <v>3295.27</v>
      </c>
      <c r="I424" s="1">
        <v>43518</v>
      </c>
      <c r="J424" t="s">
        <v>12</v>
      </c>
      <c r="K424">
        <v>0</v>
      </c>
    </row>
    <row r="425" spans="1:11" x14ac:dyDescent="0.2">
      <c r="A425">
        <v>99</v>
      </c>
      <c r="B425">
        <v>31069</v>
      </c>
      <c r="C425" t="s">
        <v>102</v>
      </c>
      <c r="D425" t="s">
        <v>13</v>
      </c>
      <c r="E425" t="s">
        <v>161</v>
      </c>
      <c r="F425" t="s">
        <v>120</v>
      </c>
      <c r="G425" s="5">
        <v>369.23</v>
      </c>
      <c r="H425" s="5">
        <v>3295.27</v>
      </c>
      <c r="I425" s="1">
        <v>43518</v>
      </c>
      <c r="J425" t="s">
        <v>12</v>
      </c>
      <c r="K425">
        <v>0</v>
      </c>
    </row>
    <row r="426" spans="1:11" x14ac:dyDescent="0.2">
      <c r="A426">
        <v>99</v>
      </c>
      <c r="B426">
        <v>31069</v>
      </c>
      <c r="C426" t="s">
        <v>102</v>
      </c>
      <c r="D426" t="s">
        <v>13</v>
      </c>
      <c r="E426" t="s">
        <v>162</v>
      </c>
      <c r="F426" t="s">
        <v>122</v>
      </c>
      <c r="G426" s="5">
        <v>649.85</v>
      </c>
      <c r="H426" s="5">
        <v>3295.27</v>
      </c>
      <c r="I426" s="1">
        <v>43518</v>
      </c>
      <c r="J426" t="s">
        <v>12</v>
      </c>
      <c r="K426">
        <v>0</v>
      </c>
    </row>
    <row r="427" spans="1:11" x14ac:dyDescent="0.2">
      <c r="A427">
        <v>99</v>
      </c>
      <c r="B427">
        <v>31069</v>
      </c>
      <c r="C427" t="s">
        <v>102</v>
      </c>
      <c r="D427" t="s">
        <v>13</v>
      </c>
      <c r="E427" t="s">
        <v>163</v>
      </c>
      <c r="F427" t="s">
        <v>150</v>
      </c>
      <c r="G427" s="5">
        <v>295.85000000000002</v>
      </c>
      <c r="H427" s="5">
        <v>3295.27</v>
      </c>
      <c r="I427" s="1">
        <v>43518</v>
      </c>
      <c r="J427" t="s">
        <v>12</v>
      </c>
      <c r="K427">
        <v>0</v>
      </c>
    </row>
    <row r="428" spans="1:11" x14ac:dyDescent="0.2">
      <c r="A428">
        <v>99</v>
      </c>
      <c r="B428">
        <v>31069</v>
      </c>
      <c r="C428" t="s">
        <v>102</v>
      </c>
      <c r="D428" t="s">
        <v>13</v>
      </c>
      <c r="E428" t="s">
        <v>164</v>
      </c>
      <c r="F428" t="s">
        <v>124</v>
      </c>
      <c r="G428" s="5">
        <v>9</v>
      </c>
      <c r="H428" s="5">
        <v>3295.27</v>
      </c>
      <c r="I428" s="1">
        <v>43518</v>
      </c>
      <c r="J428" t="s">
        <v>12</v>
      </c>
      <c r="K428">
        <v>0</v>
      </c>
    </row>
    <row r="429" spans="1:11" x14ac:dyDescent="0.2">
      <c r="A429">
        <v>99</v>
      </c>
      <c r="B429">
        <v>31069</v>
      </c>
      <c r="C429" t="s">
        <v>102</v>
      </c>
      <c r="D429" t="s">
        <v>13</v>
      </c>
      <c r="E429" t="s">
        <v>165</v>
      </c>
      <c r="F429" t="s">
        <v>126</v>
      </c>
      <c r="G429" s="5">
        <v>7.5</v>
      </c>
      <c r="H429" s="5">
        <v>3295.27</v>
      </c>
      <c r="I429" s="1">
        <v>43518</v>
      </c>
      <c r="J429" t="s">
        <v>12</v>
      </c>
      <c r="K429">
        <v>0</v>
      </c>
    </row>
    <row r="430" spans="1:11" x14ac:dyDescent="0.2">
      <c r="A430">
        <v>99</v>
      </c>
      <c r="B430">
        <v>41822</v>
      </c>
      <c r="C430" t="s">
        <v>501</v>
      </c>
      <c r="D430" t="s">
        <v>13</v>
      </c>
      <c r="E430" t="s">
        <v>762</v>
      </c>
      <c r="F430" t="s">
        <v>504</v>
      </c>
      <c r="G430" s="5">
        <v>877.5</v>
      </c>
      <c r="H430" s="5">
        <v>877.5</v>
      </c>
      <c r="I430" s="1">
        <v>43518</v>
      </c>
      <c r="J430" t="s">
        <v>502</v>
      </c>
      <c r="K430">
        <v>180554</v>
      </c>
    </row>
    <row r="431" spans="1:11" x14ac:dyDescent="0.2">
      <c r="A431">
        <v>99</v>
      </c>
      <c r="B431">
        <v>11555</v>
      </c>
      <c r="C431" t="s">
        <v>505</v>
      </c>
      <c r="D431" t="s">
        <v>13</v>
      </c>
      <c r="E431" t="s">
        <v>763</v>
      </c>
      <c r="F431" t="s">
        <v>507</v>
      </c>
      <c r="G431" s="5">
        <v>1328.6</v>
      </c>
      <c r="H431" s="5">
        <v>1328.6</v>
      </c>
      <c r="I431" s="1">
        <v>43518</v>
      </c>
      <c r="J431" t="s">
        <v>502</v>
      </c>
      <c r="K431">
        <v>180555</v>
      </c>
    </row>
    <row r="432" spans="1:11" x14ac:dyDescent="0.2">
      <c r="A432">
        <v>99</v>
      </c>
      <c r="B432">
        <v>14304</v>
      </c>
      <c r="C432" t="s">
        <v>510</v>
      </c>
      <c r="D432" t="s">
        <v>13</v>
      </c>
      <c r="E432" t="s">
        <v>764</v>
      </c>
      <c r="F432" t="s">
        <v>512</v>
      </c>
      <c r="G432" s="5">
        <v>2283.63</v>
      </c>
      <c r="H432" s="5">
        <v>2283.63</v>
      </c>
      <c r="I432" s="1">
        <v>43518</v>
      </c>
      <c r="J432" t="s">
        <v>502</v>
      </c>
      <c r="K432">
        <v>180556</v>
      </c>
    </row>
    <row r="433" spans="1:11" x14ac:dyDescent="0.2">
      <c r="A433">
        <v>99</v>
      </c>
      <c r="B433">
        <v>301403</v>
      </c>
      <c r="C433" t="s">
        <v>513</v>
      </c>
      <c r="D433" t="s">
        <v>13</v>
      </c>
      <c r="E433" t="s">
        <v>765</v>
      </c>
      <c r="F433" t="s">
        <v>515</v>
      </c>
      <c r="G433" s="5">
        <v>200.09</v>
      </c>
      <c r="H433" s="5">
        <v>400.09</v>
      </c>
      <c r="I433" s="1">
        <v>43518</v>
      </c>
      <c r="J433" t="s">
        <v>502</v>
      </c>
      <c r="K433">
        <v>180557</v>
      </c>
    </row>
    <row r="434" spans="1:11" x14ac:dyDescent="0.2">
      <c r="A434">
        <v>99</v>
      </c>
      <c r="B434">
        <v>301403</v>
      </c>
      <c r="C434" t="s">
        <v>513</v>
      </c>
      <c r="D434" t="s">
        <v>13</v>
      </c>
      <c r="E434" t="s">
        <v>766</v>
      </c>
      <c r="F434" t="s">
        <v>517</v>
      </c>
      <c r="G434" s="5">
        <v>200</v>
      </c>
      <c r="H434" s="5">
        <v>400.09</v>
      </c>
      <c r="I434" s="1">
        <v>43518</v>
      </c>
      <c r="J434" t="s">
        <v>502</v>
      </c>
      <c r="K434">
        <v>180557</v>
      </c>
    </row>
    <row r="435" spans="1:11" x14ac:dyDescent="0.2">
      <c r="A435">
        <v>99</v>
      </c>
      <c r="B435">
        <v>32056</v>
      </c>
      <c r="C435" t="s">
        <v>518</v>
      </c>
      <c r="D435" t="s">
        <v>13</v>
      </c>
      <c r="E435" t="s">
        <v>767</v>
      </c>
      <c r="F435" t="s">
        <v>603</v>
      </c>
      <c r="G435" s="5">
        <v>99.74</v>
      </c>
      <c r="H435" s="5">
        <v>193.24</v>
      </c>
      <c r="I435" s="1">
        <v>43518</v>
      </c>
      <c r="J435" t="s">
        <v>502</v>
      </c>
      <c r="K435">
        <v>180558</v>
      </c>
    </row>
    <row r="436" spans="1:11" x14ac:dyDescent="0.2">
      <c r="A436">
        <v>99</v>
      </c>
      <c r="B436">
        <v>32056</v>
      </c>
      <c r="C436" t="s">
        <v>518</v>
      </c>
      <c r="D436" t="s">
        <v>13</v>
      </c>
      <c r="E436" t="s">
        <v>768</v>
      </c>
      <c r="F436" t="s">
        <v>520</v>
      </c>
      <c r="G436" s="5">
        <v>93.5</v>
      </c>
      <c r="H436" s="5">
        <v>193.24</v>
      </c>
      <c r="I436" s="1">
        <v>43518</v>
      </c>
      <c r="J436" t="s">
        <v>502</v>
      </c>
      <c r="K436">
        <v>180558</v>
      </c>
    </row>
    <row r="437" spans="1:11" x14ac:dyDescent="0.2">
      <c r="A437">
        <v>99</v>
      </c>
      <c r="B437">
        <v>11159</v>
      </c>
      <c r="C437" t="s">
        <v>530</v>
      </c>
      <c r="D437" t="s">
        <v>13</v>
      </c>
      <c r="E437" t="s">
        <v>769</v>
      </c>
      <c r="F437" t="s">
        <v>532</v>
      </c>
      <c r="G437" s="5">
        <v>212.47</v>
      </c>
      <c r="H437" s="5">
        <v>1802.3</v>
      </c>
      <c r="I437" s="1">
        <v>43522</v>
      </c>
      <c r="J437" t="s">
        <v>502</v>
      </c>
      <c r="K437">
        <v>180618</v>
      </c>
    </row>
    <row r="438" spans="1:11" x14ac:dyDescent="0.2">
      <c r="A438">
        <v>99</v>
      </c>
      <c r="B438">
        <v>11159</v>
      </c>
      <c r="C438" t="s">
        <v>530</v>
      </c>
      <c r="D438" t="s">
        <v>13</v>
      </c>
      <c r="E438" t="s">
        <v>770</v>
      </c>
      <c r="F438" t="s">
        <v>532</v>
      </c>
      <c r="G438" s="5">
        <v>212.47</v>
      </c>
      <c r="H438" s="5">
        <v>1802.3</v>
      </c>
      <c r="I438" s="1">
        <v>43522</v>
      </c>
      <c r="J438" t="s">
        <v>502</v>
      </c>
      <c r="K438">
        <v>180618</v>
      </c>
    </row>
    <row r="439" spans="1:11" x14ac:dyDescent="0.2">
      <c r="A439">
        <v>99</v>
      </c>
      <c r="B439">
        <v>11159</v>
      </c>
      <c r="C439" t="s">
        <v>530</v>
      </c>
      <c r="D439" t="s">
        <v>13</v>
      </c>
      <c r="E439" t="s">
        <v>771</v>
      </c>
      <c r="F439" t="s">
        <v>532</v>
      </c>
      <c r="G439" s="5">
        <v>419.44</v>
      </c>
      <c r="H439" s="5">
        <v>1802.3</v>
      </c>
      <c r="I439" s="1">
        <v>43522</v>
      </c>
      <c r="J439" t="s">
        <v>502</v>
      </c>
      <c r="K439">
        <v>180618</v>
      </c>
    </row>
    <row r="440" spans="1:11" x14ac:dyDescent="0.2">
      <c r="A440">
        <v>99</v>
      </c>
      <c r="B440">
        <v>11159</v>
      </c>
      <c r="C440" t="s">
        <v>530</v>
      </c>
      <c r="D440" t="s">
        <v>13</v>
      </c>
      <c r="E440" t="s">
        <v>772</v>
      </c>
      <c r="F440" t="s">
        <v>532</v>
      </c>
      <c r="G440" s="5">
        <v>419.44</v>
      </c>
      <c r="H440" s="5">
        <v>1802.3</v>
      </c>
      <c r="I440" s="1">
        <v>43522</v>
      </c>
      <c r="J440" t="s">
        <v>502</v>
      </c>
      <c r="K440">
        <v>180618</v>
      </c>
    </row>
    <row r="441" spans="1:11" x14ac:dyDescent="0.2">
      <c r="A441">
        <v>99</v>
      </c>
      <c r="B441">
        <v>11159</v>
      </c>
      <c r="C441" t="s">
        <v>530</v>
      </c>
      <c r="D441" t="s">
        <v>13</v>
      </c>
      <c r="E441" t="s">
        <v>773</v>
      </c>
      <c r="F441" t="s">
        <v>537</v>
      </c>
      <c r="G441" s="5">
        <v>269.24</v>
      </c>
      <c r="H441" s="5">
        <v>1802.3</v>
      </c>
      <c r="I441" s="1">
        <v>43522</v>
      </c>
      <c r="J441" t="s">
        <v>502</v>
      </c>
      <c r="K441">
        <v>180618</v>
      </c>
    </row>
    <row r="442" spans="1:11" x14ac:dyDescent="0.2">
      <c r="A442">
        <v>99</v>
      </c>
      <c r="B442">
        <v>11159</v>
      </c>
      <c r="C442" t="s">
        <v>530</v>
      </c>
      <c r="D442" t="s">
        <v>13</v>
      </c>
      <c r="E442" t="s">
        <v>774</v>
      </c>
      <c r="F442" t="s">
        <v>537</v>
      </c>
      <c r="G442" s="5">
        <v>269.24</v>
      </c>
      <c r="H442" s="5">
        <v>1802.3</v>
      </c>
      <c r="I442" s="1">
        <v>43522</v>
      </c>
      <c r="J442" t="s">
        <v>502</v>
      </c>
      <c r="K442">
        <v>180618</v>
      </c>
    </row>
    <row r="443" spans="1:11" x14ac:dyDescent="0.2">
      <c r="A443">
        <v>99</v>
      </c>
      <c r="B443">
        <v>12102</v>
      </c>
      <c r="C443" t="s">
        <v>540</v>
      </c>
      <c r="D443" t="s">
        <v>13</v>
      </c>
      <c r="E443" t="s">
        <v>775</v>
      </c>
      <c r="F443" t="s">
        <v>541</v>
      </c>
      <c r="G443" s="5">
        <v>53.28</v>
      </c>
      <c r="H443" s="5">
        <v>913.82</v>
      </c>
      <c r="I443" s="1">
        <v>43522</v>
      </c>
      <c r="J443" t="s">
        <v>502</v>
      </c>
      <c r="K443">
        <v>180619</v>
      </c>
    </row>
    <row r="444" spans="1:11" x14ac:dyDescent="0.2">
      <c r="A444">
        <v>99</v>
      </c>
      <c r="B444">
        <v>12102</v>
      </c>
      <c r="C444" t="s">
        <v>540</v>
      </c>
      <c r="D444" t="s">
        <v>13</v>
      </c>
      <c r="E444" t="s">
        <v>776</v>
      </c>
      <c r="F444" t="s">
        <v>543</v>
      </c>
      <c r="G444" s="5">
        <v>419.77</v>
      </c>
      <c r="H444" s="5">
        <v>913.82</v>
      </c>
      <c r="I444" s="1">
        <v>43522</v>
      </c>
      <c r="J444" t="s">
        <v>502</v>
      </c>
      <c r="K444">
        <v>180619</v>
      </c>
    </row>
    <row r="445" spans="1:11" x14ac:dyDescent="0.2">
      <c r="A445">
        <v>99</v>
      </c>
      <c r="B445">
        <v>12102</v>
      </c>
      <c r="C445" t="s">
        <v>540</v>
      </c>
      <c r="D445" t="s">
        <v>13</v>
      </c>
      <c r="E445" t="s">
        <v>777</v>
      </c>
      <c r="F445" t="s">
        <v>543</v>
      </c>
      <c r="G445" s="5">
        <v>440.77</v>
      </c>
      <c r="H445" s="5">
        <v>913.82</v>
      </c>
      <c r="I445" s="1">
        <v>43522</v>
      </c>
      <c r="J445" t="s">
        <v>502</v>
      </c>
      <c r="K445">
        <v>180619</v>
      </c>
    </row>
    <row r="446" spans="1:11" x14ac:dyDescent="0.2">
      <c r="A446">
        <v>99</v>
      </c>
      <c r="B446">
        <v>14325</v>
      </c>
      <c r="C446" t="s">
        <v>545</v>
      </c>
      <c r="D446" t="s">
        <v>13</v>
      </c>
      <c r="E446" t="s">
        <v>778</v>
      </c>
      <c r="F446" t="s">
        <v>547</v>
      </c>
      <c r="G446" s="5">
        <v>176.44</v>
      </c>
      <c r="H446" s="5">
        <v>101247.13</v>
      </c>
      <c r="I446" s="1">
        <v>43522</v>
      </c>
      <c r="J446" t="s">
        <v>502</v>
      </c>
      <c r="K446">
        <v>180620</v>
      </c>
    </row>
    <row r="447" spans="1:11" x14ac:dyDescent="0.2">
      <c r="A447">
        <v>99</v>
      </c>
      <c r="B447">
        <v>14325</v>
      </c>
      <c r="C447" t="s">
        <v>545</v>
      </c>
      <c r="D447" t="s">
        <v>13</v>
      </c>
      <c r="E447" t="s">
        <v>779</v>
      </c>
      <c r="F447" t="s">
        <v>547</v>
      </c>
      <c r="G447" s="5">
        <v>176.44</v>
      </c>
      <c r="H447" s="5">
        <v>101247.13</v>
      </c>
      <c r="I447" s="1">
        <v>43522</v>
      </c>
      <c r="J447" t="s">
        <v>502</v>
      </c>
      <c r="K447">
        <v>180620</v>
      </c>
    </row>
    <row r="448" spans="1:11" x14ac:dyDescent="0.2">
      <c r="A448">
        <v>99</v>
      </c>
      <c r="B448">
        <v>14325</v>
      </c>
      <c r="C448" t="s">
        <v>545</v>
      </c>
      <c r="D448" t="s">
        <v>13</v>
      </c>
      <c r="E448" t="s">
        <v>780</v>
      </c>
      <c r="F448" t="s">
        <v>550</v>
      </c>
      <c r="G448" s="5">
        <v>294.08999999999997</v>
      </c>
      <c r="H448" s="5">
        <v>101247.13</v>
      </c>
      <c r="I448" s="1">
        <v>43522</v>
      </c>
      <c r="J448" t="s">
        <v>502</v>
      </c>
      <c r="K448">
        <v>180620</v>
      </c>
    </row>
    <row r="449" spans="1:11" x14ac:dyDescent="0.2">
      <c r="A449">
        <v>99</v>
      </c>
      <c r="B449">
        <v>14325</v>
      </c>
      <c r="C449" t="s">
        <v>545</v>
      </c>
      <c r="D449" t="s">
        <v>13</v>
      </c>
      <c r="E449" t="s">
        <v>781</v>
      </c>
      <c r="F449" t="s">
        <v>550</v>
      </c>
      <c r="G449" s="5">
        <v>294.08999999999997</v>
      </c>
      <c r="H449" s="5">
        <v>101247.13</v>
      </c>
      <c r="I449" s="1">
        <v>43522</v>
      </c>
      <c r="J449" t="s">
        <v>502</v>
      </c>
      <c r="K449">
        <v>180620</v>
      </c>
    </row>
    <row r="450" spans="1:11" x14ac:dyDescent="0.2">
      <c r="A450">
        <v>99</v>
      </c>
      <c r="B450">
        <v>14325</v>
      </c>
      <c r="C450" t="s">
        <v>545</v>
      </c>
      <c r="D450" t="s">
        <v>13</v>
      </c>
      <c r="E450" t="s">
        <v>782</v>
      </c>
      <c r="F450" t="s">
        <v>553</v>
      </c>
      <c r="G450" s="5">
        <v>48394.91</v>
      </c>
      <c r="H450" s="5">
        <v>101247.13</v>
      </c>
      <c r="I450" s="1">
        <v>43522</v>
      </c>
      <c r="J450" t="s">
        <v>502</v>
      </c>
      <c r="K450">
        <v>180620</v>
      </c>
    </row>
    <row r="451" spans="1:11" x14ac:dyDescent="0.2">
      <c r="A451">
        <v>99</v>
      </c>
      <c r="B451">
        <v>14325</v>
      </c>
      <c r="C451" t="s">
        <v>545</v>
      </c>
      <c r="D451" t="s">
        <v>13</v>
      </c>
      <c r="E451" t="s">
        <v>783</v>
      </c>
      <c r="F451" t="s">
        <v>553</v>
      </c>
      <c r="G451" s="5">
        <v>50154.17</v>
      </c>
      <c r="H451" s="5">
        <v>101247.13</v>
      </c>
      <c r="I451" s="1">
        <v>43522</v>
      </c>
      <c r="J451" t="s">
        <v>502</v>
      </c>
      <c r="K451">
        <v>180620</v>
      </c>
    </row>
    <row r="452" spans="1:11" x14ac:dyDescent="0.2">
      <c r="A452">
        <v>99</v>
      </c>
      <c r="B452">
        <v>14325</v>
      </c>
      <c r="C452" t="s">
        <v>545</v>
      </c>
      <c r="D452" t="s">
        <v>13</v>
      </c>
      <c r="E452" t="s">
        <v>775</v>
      </c>
      <c r="F452" t="s">
        <v>556</v>
      </c>
      <c r="G452" s="5">
        <v>1756.99</v>
      </c>
      <c r="H452" s="5">
        <v>101247.13</v>
      </c>
      <c r="I452" s="1">
        <v>43522</v>
      </c>
      <c r="J452" t="s">
        <v>502</v>
      </c>
      <c r="K452">
        <v>180620</v>
      </c>
    </row>
    <row r="453" spans="1:11" x14ac:dyDescent="0.2">
      <c r="A453">
        <v>99</v>
      </c>
      <c r="B453">
        <v>15176</v>
      </c>
      <c r="C453" t="s">
        <v>557</v>
      </c>
      <c r="D453" t="s">
        <v>13</v>
      </c>
      <c r="E453" t="s">
        <v>784</v>
      </c>
      <c r="F453" t="s">
        <v>559</v>
      </c>
      <c r="G453" s="5">
        <v>136.36000000000001</v>
      </c>
      <c r="H453" s="5">
        <v>1639.97</v>
      </c>
      <c r="I453" s="1">
        <v>43522</v>
      </c>
      <c r="J453" t="s">
        <v>502</v>
      </c>
      <c r="K453">
        <v>180621</v>
      </c>
    </row>
    <row r="454" spans="1:11" x14ac:dyDescent="0.2">
      <c r="A454">
        <v>99</v>
      </c>
      <c r="B454">
        <v>15176</v>
      </c>
      <c r="C454" t="s">
        <v>557</v>
      </c>
      <c r="D454" t="s">
        <v>13</v>
      </c>
      <c r="E454" t="s">
        <v>785</v>
      </c>
      <c r="F454" t="s">
        <v>559</v>
      </c>
      <c r="G454" s="5">
        <v>142.58000000000001</v>
      </c>
      <c r="H454" s="5">
        <v>1639.97</v>
      </c>
      <c r="I454" s="1">
        <v>43522</v>
      </c>
      <c r="J454" t="s">
        <v>502</v>
      </c>
      <c r="K454">
        <v>180621</v>
      </c>
    </row>
    <row r="455" spans="1:11" x14ac:dyDescent="0.2">
      <c r="A455">
        <v>99</v>
      </c>
      <c r="B455">
        <v>15176</v>
      </c>
      <c r="C455" t="s">
        <v>557</v>
      </c>
      <c r="D455" t="s">
        <v>13</v>
      </c>
      <c r="E455" t="s">
        <v>775</v>
      </c>
      <c r="F455" t="s">
        <v>702</v>
      </c>
      <c r="G455" s="5">
        <v>3.57</v>
      </c>
      <c r="H455" s="5">
        <v>1639.97</v>
      </c>
      <c r="I455" s="1">
        <v>43522</v>
      </c>
      <c r="J455" t="s">
        <v>502</v>
      </c>
      <c r="K455">
        <v>180621</v>
      </c>
    </row>
    <row r="456" spans="1:11" x14ac:dyDescent="0.2">
      <c r="A456">
        <v>99</v>
      </c>
      <c r="B456">
        <v>15176</v>
      </c>
      <c r="C456" t="s">
        <v>557</v>
      </c>
      <c r="D456" t="s">
        <v>13</v>
      </c>
      <c r="E456" t="s">
        <v>786</v>
      </c>
      <c r="F456" t="s">
        <v>562</v>
      </c>
      <c r="G456" s="5">
        <v>599.62</v>
      </c>
      <c r="H456" s="5">
        <v>1639.97</v>
      </c>
      <c r="I456" s="1">
        <v>43522</v>
      </c>
      <c r="J456" t="s">
        <v>502</v>
      </c>
      <c r="K456">
        <v>180621</v>
      </c>
    </row>
    <row r="457" spans="1:11" x14ac:dyDescent="0.2">
      <c r="A457">
        <v>99</v>
      </c>
      <c r="B457">
        <v>15176</v>
      </c>
      <c r="C457" t="s">
        <v>557</v>
      </c>
      <c r="D457" t="s">
        <v>13</v>
      </c>
      <c r="E457" t="s">
        <v>787</v>
      </c>
      <c r="F457" t="s">
        <v>562</v>
      </c>
      <c r="G457" s="5">
        <v>611.22</v>
      </c>
      <c r="H457" s="5">
        <v>1639.97</v>
      </c>
      <c r="I457" s="1">
        <v>43522</v>
      </c>
      <c r="J457" t="s">
        <v>502</v>
      </c>
      <c r="K457">
        <v>180621</v>
      </c>
    </row>
    <row r="458" spans="1:11" x14ac:dyDescent="0.2">
      <c r="A458">
        <v>99</v>
      </c>
      <c r="B458">
        <v>15176</v>
      </c>
      <c r="C458" t="s">
        <v>557</v>
      </c>
      <c r="D458" t="s">
        <v>13</v>
      </c>
      <c r="E458" t="s">
        <v>788</v>
      </c>
      <c r="F458" t="s">
        <v>565</v>
      </c>
      <c r="G458" s="5">
        <v>73.31</v>
      </c>
      <c r="H458" s="5">
        <v>1639.97</v>
      </c>
      <c r="I458" s="1">
        <v>43522</v>
      </c>
      <c r="J458" t="s">
        <v>502</v>
      </c>
      <c r="K458">
        <v>180621</v>
      </c>
    </row>
    <row r="459" spans="1:11" x14ac:dyDescent="0.2">
      <c r="A459">
        <v>99</v>
      </c>
      <c r="B459">
        <v>15176</v>
      </c>
      <c r="C459" t="s">
        <v>557</v>
      </c>
      <c r="D459" t="s">
        <v>13</v>
      </c>
      <c r="E459" t="s">
        <v>789</v>
      </c>
      <c r="F459" t="s">
        <v>565</v>
      </c>
      <c r="G459" s="5">
        <v>73.31</v>
      </c>
      <c r="H459" s="5">
        <v>1639.97</v>
      </c>
      <c r="I459" s="1">
        <v>43522</v>
      </c>
      <c r="J459" t="s">
        <v>502</v>
      </c>
      <c r="K459">
        <v>180621</v>
      </c>
    </row>
    <row r="460" spans="1:11" x14ac:dyDescent="0.2">
      <c r="A460">
        <v>99</v>
      </c>
      <c r="B460">
        <v>23029</v>
      </c>
      <c r="C460" t="s">
        <v>567</v>
      </c>
      <c r="D460" t="s">
        <v>13</v>
      </c>
      <c r="E460" t="s">
        <v>790</v>
      </c>
      <c r="F460" t="s">
        <v>569</v>
      </c>
      <c r="G460" s="5">
        <v>2481.5100000000002</v>
      </c>
      <c r="H460" s="5">
        <v>5477.62</v>
      </c>
      <c r="I460" s="1">
        <v>43522</v>
      </c>
      <c r="J460" t="s">
        <v>502</v>
      </c>
      <c r="K460">
        <v>180622</v>
      </c>
    </row>
    <row r="461" spans="1:11" x14ac:dyDescent="0.2">
      <c r="A461">
        <v>99</v>
      </c>
      <c r="B461">
        <v>23029</v>
      </c>
      <c r="C461" t="s">
        <v>567</v>
      </c>
      <c r="D461" t="s">
        <v>13</v>
      </c>
      <c r="E461" t="s">
        <v>791</v>
      </c>
      <c r="F461" t="s">
        <v>569</v>
      </c>
      <c r="G461" s="5">
        <v>2539.29</v>
      </c>
      <c r="H461" s="5">
        <v>5477.62</v>
      </c>
      <c r="I461" s="1">
        <v>43522</v>
      </c>
      <c r="J461" t="s">
        <v>502</v>
      </c>
      <c r="K461">
        <v>180622</v>
      </c>
    </row>
    <row r="462" spans="1:11" x14ac:dyDescent="0.2">
      <c r="A462">
        <v>99</v>
      </c>
      <c r="B462">
        <v>23029</v>
      </c>
      <c r="C462" t="s">
        <v>567</v>
      </c>
      <c r="D462" t="s">
        <v>13</v>
      </c>
      <c r="E462" t="s">
        <v>792</v>
      </c>
      <c r="F462" t="s">
        <v>571</v>
      </c>
      <c r="G462" s="5">
        <v>456.82</v>
      </c>
      <c r="H462" s="5">
        <v>5477.62</v>
      </c>
      <c r="I462" s="1">
        <v>43522</v>
      </c>
      <c r="J462" t="s">
        <v>502</v>
      </c>
      <c r="K462">
        <v>180622</v>
      </c>
    </row>
    <row r="463" spans="1:11" x14ac:dyDescent="0.2">
      <c r="A463">
        <v>99</v>
      </c>
      <c r="B463">
        <v>23228</v>
      </c>
      <c r="C463" t="s">
        <v>572</v>
      </c>
      <c r="D463" t="s">
        <v>13</v>
      </c>
      <c r="E463" t="s">
        <v>793</v>
      </c>
      <c r="F463" t="s">
        <v>574</v>
      </c>
      <c r="G463" s="5">
        <v>137.36000000000001</v>
      </c>
      <c r="H463" s="5">
        <v>536.41999999999996</v>
      </c>
      <c r="I463" s="1">
        <v>43522</v>
      </c>
      <c r="J463" t="s">
        <v>502</v>
      </c>
      <c r="K463">
        <v>180623</v>
      </c>
    </row>
    <row r="464" spans="1:11" x14ac:dyDescent="0.2">
      <c r="A464">
        <v>99</v>
      </c>
      <c r="B464">
        <v>23228</v>
      </c>
      <c r="C464" t="s">
        <v>572</v>
      </c>
      <c r="D464" t="s">
        <v>13</v>
      </c>
      <c r="E464" t="s">
        <v>794</v>
      </c>
      <c r="F464" t="s">
        <v>574</v>
      </c>
      <c r="G464" s="5">
        <v>137.36000000000001</v>
      </c>
      <c r="H464" s="5">
        <v>536.41999999999996</v>
      </c>
      <c r="I464" s="1">
        <v>43522</v>
      </c>
      <c r="J464" t="s">
        <v>502</v>
      </c>
      <c r="K464">
        <v>180623</v>
      </c>
    </row>
    <row r="465" spans="1:12" x14ac:dyDescent="0.2">
      <c r="A465">
        <v>99</v>
      </c>
      <c r="B465">
        <v>23228</v>
      </c>
      <c r="C465" t="s">
        <v>572</v>
      </c>
      <c r="D465" t="s">
        <v>13</v>
      </c>
      <c r="E465" t="s">
        <v>795</v>
      </c>
      <c r="F465" t="s">
        <v>577</v>
      </c>
      <c r="G465" s="5">
        <v>130.85</v>
      </c>
      <c r="H465" s="5">
        <v>536.41999999999996</v>
      </c>
      <c r="I465" s="1">
        <v>43522</v>
      </c>
      <c r="J465" t="s">
        <v>502</v>
      </c>
      <c r="K465">
        <v>180623</v>
      </c>
    </row>
    <row r="466" spans="1:12" x14ac:dyDescent="0.2">
      <c r="A466">
        <v>99</v>
      </c>
      <c r="B466">
        <v>23228</v>
      </c>
      <c r="C466" t="s">
        <v>572</v>
      </c>
      <c r="D466" t="s">
        <v>13</v>
      </c>
      <c r="E466" t="s">
        <v>796</v>
      </c>
      <c r="F466" t="s">
        <v>577</v>
      </c>
      <c r="G466" s="5">
        <v>130.85</v>
      </c>
      <c r="H466" s="5">
        <v>536.41999999999996</v>
      </c>
      <c r="I466" s="1">
        <v>43522</v>
      </c>
      <c r="J466" t="s">
        <v>502</v>
      </c>
      <c r="K466">
        <v>180623</v>
      </c>
    </row>
    <row r="467" spans="1:12" x14ac:dyDescent="0.2">
      <c r="A467">
        <v>99</v>
      </c>
      <c r="B467">
        <v>24444</v>
      </c>
      <c r="C467" t="s">
        <v>579</v>
      </c>
      <c r="D467" t="s">
        <v>13</v>
      </c>
      <c r="E467" t="s">
        <v>797</v>
      </c>
      <c r="F467" t="s">
        <v>581</v>
      </c>
      <c r="G467" s="5">
        <v>284</v>
      </c>
      <c r="H467" s="5">
        <v>559</v>
      </c>
      <c r="I467" s="1">
        <v>43522</v>
      </c>
      <c r="J467" t="s">
        <v>502</v>
      </c>
      <c r="K467">
        <v>180624</v>
      </c>
    </row>
    <row r="468" spans="1:12" x14ac:dyDescent="0.2">
      <c r="A468">
        <v>99</v>
      </c>
      <c r="B468">
        <v>24444</v>
      </c>
      <c r="C468" t="s">
        <v>579</v>
      </c>
      <c r="D468" t="s">
        <v>13</v>
      </c>
      <c r="E468" t="s">
        <v>798</v>
      </c>
      <c r="F468" t="s">
        <v>581</v>
      </c>
      <c r="G468" s="5">
        <v>275</v>
      </c>
      <c r="H468" s="5">
        <v>559</v>
      </c>
      <c r="I468" s="1">
        <v>43522</v>
      </c>
      <c r="J468" t="s">
        <v>502</v>
      </c>
      <c r="K468">
        <v>180624</v>
      </c>
    </row>
    <row r="469" spans="1:12" x14ac:dyDescent="0.2">
      <c r="A469">
        <v>99</v>
      </c>
      <c r="B469">
        <v>27455</v>
      </c>
      <c r="C469" t="s">
        <v>583</v>
      </c>
      <c r="D469" t="s">
        <v>13</v>
      </c>
      <c r="E469" t="s">
        <v>799</v>
      </c>
      <c r="F469" t="s">
        <v>583</v>
      </c>
      <c r="G469" s="5">
        <v>352.24</v>
      </c>
      <c r="H469" s="5">
        <v>704.48</v>
      </c>
      <c r="I469" s="1">
        <v>43522</v>
      </c>
      <c r="J469" t="s">
        <v>502</v>
      </c>
      <c r="K469">
        <v>180625</v>
      </c>
    </row>
    <row r="470" spans="1:12" x14ac:dyDescent="0.2">
      <c r="A470">
        <v>99</v>
      </c>
      <c r="B470">
        <v>27455</v>
      </c>
      <c r="C470" t="s">
        <v>583</v>
      </c>
      <c r="D470" t="s">
        <v>13</v>
      </c>
      <c r="E470" t="s">
        <v>800</v>
      </c>
      <c r="F470" t="s">
        <v>583</v>
      </c>
      <c r="G470" s="5">
        <v>352.24</v>
      </c>
      <c r="H470" s="5">
        <v>704.48</v>
      </c>
      <c r="I470" s="1">
        <v>43522</v>
      </c>
      <c r="J470" t="s">
        <v>502</v>
      </c>
      <c r="K470">
        <v>180625</v>
      </c>
    </row>
    <row r="471" spans="1:12" x14ac:dyDescent="0.2">
      <c r="A471">
        <v>99</v>
      </c>
      <c r="B471">
        <v>31419</v>
      </c>
      <c r="C471" t="s">
        <v>528</v>
      </c>
      <c r="D471" t="s">
        <v>13</v>
      </c>
      <c r="E471" t="s">
        <v>801</v>
      </c>
      <c r="F471" t="s">
        <v>587</v>
      </c>
      <c r="G471" s="5">
        <v>38460.97</v>
      </c>
      <c r="H471" s="5">
        <v>74516.5</v>
      </c>
      <c r="I471" s="1">
        <v>43522</v>
      </c>
      <c r="J471" t="s">
        <v>502</v>
      </c>
      <c r="K471">
        <v>180626</v>
      </c>
    </row>
    <row r="472" spans="1:12" x14ac:dyDescent="0.2">
      <c r="A472">
        <v>99</v>
      </c>
      <c r="B472">
        <v>31419</v>
      </c>
      <c r="C472" t="s">
        <v>528</v>
      </c>
      <c r="D472" t="s">
        <v>13</v>
      </c>
      <c r="E472" t="s">
        <v>802</v>
      </c>
      <c r="F472" t="s">
        <v>587</v>
      </c>
      <c r="G472" s="5">
        <v>36055.53</v>
      </c>
      <c r="H472" s="5">
        <v>74516.5</v>
      </c>
      <c r="I472" s="1">
        <v>43522</v>
      </c>
      <c r="J472" t="s">
        <v>502</v>
      </c>
      <c r="K472">
        <v>180626</v>
      </c>
    </row>
    <row r="473" spans="1:12" x14ac:dyDescent="0.2">
      <c r="I473" s="1"/>
      <c r="L473" s="5">
        <f>SUM(G391:G472)</f>
        <v>324539.68999999994</v>
      </c>
    </row>
    <row r="474" spans="1:12" x14ac:dyDescent="0.2">
      <c r="A474">
        <v>99</v>
      </c>
      <c r="B474">
        <v>1</v>
      </c>
      <c r="C474" t="s">
        <v>803</v>
      </c>
      <c r="D474" t="s">
        <v>13</v>
      </c>
      <c r="E474">
        <v>201902260709</v>
      </c>
      <c r="F474" t="s">
        <v>804</v>
      </c>
      <c r="G474" s="5">
        <v>1500</v>
      </c>
      <c r="H474" s="5">
        <v>1500</v>
      </c>
      <c r="I474" s="1">
        <v>43525</v>
      </c>
      <c r="J474" t="s">
        <v>502</v>
      </c>
      <c r="K474">
        <v>180700</v>
      </c>
    </row>
    <row r="475" spans="1:12" x14ac:dyDescent="0.2">
      <c r="A475">
        <v>99</v>
      </c>
      <c r="B475">
        <v>20011</v>
      </c>
      <c r="C475" t="s">
        <v>11</v>
      </c>
      <c r="D475" t="s">
        <v>13</v>
      </c>
      <c r="E475" t="s">
        <v>31</v>
      </c>
      <c r="F475" t="s">
        <v>15</v>
      </c>
      <c r="G475" s="5">
        <v>22552.19</v>
      </c>
      <c r="H475" s="5">
        <v>59771.51</v>
      </c>
      <c r="I475" s="1">
        <v>43532</v>
      </c>
      <c r="J475" t="s">
        <v>12</v>
      </c>
      <c r="K475">
        <v>0</v>
      </c>
    </row>
    <row r="476" spans="1:12" x14ac:dyDescent="0.2">
      <c r="A476">
        <v>99</v>
      </c>
      <c r="B476">
        <v>20011</v>
      </c>
      <c r="C476" t="s">
        <v>11</v>
      </c>
      <c r="D476" t="s">
        <v>13</v>
      </c>
      <c r="E476" t="s">
        <v>32</v>
      </c>
      <c r="F476" t="s">
        <v>17</v>
      </c>
      <c r="G476" s="5">
        <v>30164.560000000001</v>
      </c>
      <c r="H476" s="5">
        <v>59771.51</v>
      </c>
      <c r="I476" s="1">
        <v>43532</v>
      </c>
      <c r="J476" t="s">
        <v>12</v>
      </c>
      <c r="K476">
        <v>0</v>
      </c>
    </row>
    <row r="477" spans="1:12" x14ac:dyDescent="0.2">
      <c r="A477">
        <v>99</v>
      </c>
      <c r="B477">
        <v>20011</v>
      </c>
      <c r="C477" t="s">
        <v>11</v>
      </c>
      <c r="D477" t="s">
        <v>13</v>
      </c>
      <c r="E477" t="s">
        <v>33</v>
      </c>
      <c r="F477" t="s">
        <v>20</v>
      </c>
      <c r="G477" s="5">
        <v>7054.76</v>
      </c>
      <c r="H477" s="5">
        <v>59771.51</v>
      </c>
      <c r="I477" s="1">
        <v>43532</v>
      </c>
      <c r="J477" t="s">
        <v>12</v>
      </c>
      <c r="K477">
        <v>0</v>
      </c>
    </row>
    <row r="478" spans="1:12" x14ac:dyDescent="0.2">
      <c r="A478">
        <v>99</v>
      </c>
      <c r="B478">
        <v>31069</v>
      </c>
      <c r="C478" t="s">
        <v>102</v>
      </c>
      <c r="D478" t="s">
        <v>13</v>
      </c>
      <c r="E478" t="s">
        <v>166</v>
      </c>
      <c r="F478" t="s">
        <v>104</v>
      </c>
      <c r="G478" s="5">
        <v>207.69</v>
      </c>
      <c r="H478" s="5">
        <v>3234.15</v>
      </c>
      <c r="I478" s="1">
        <v>43532</v>
      </c>
      <c r="J478" t="s">
        <v>12</v>
      </c>
      <c r="K478">
        <v>0</v>
      </c>
    </row>
    <row r="479" spans="1:12" x14ac:dyDescent="0.2">
      <c r="A479">
        <v>99</v>
      </c>
      <c r="B479">
        <v>31069</v>
      </c>
      <c r="C479" t="s">
        <v>102</v>
      </c>
      <c r="D479" t="s">
        <v>13</v>
      </c>
      <c r="E479" t="s">
        <v>167</v>
      </c>
      <c r="F479" t="s">
        <v>106</v>
      </c>
      <c r="G479" s="5">
        <v>260.77</v>
      </c>
      <c r="H479" s="5">
        <v>3234.15</v>
      </c>
      <c r="I479" s="1">
        <v>43532</v>
      </c>
      <c r="J479" t="s">
        <v>12</v>
      </c>
      <c r="K479">
        <v>0</v>
      </c>
    </row>
    <row r="480" spans="1:12" x14ac:dyDescent="0.2">
      <c r="A480">
        <v>99</v>
      </c>
      <c r="B480">
        <v>31069</v>
      </c>
      <c r="C480" t="s">
        <v>102</v>
      </c>
      <c r="D480" t="s">
        <v>13</v>
      </c>
      <c r="E480" t="s">
        <v>168</v>
      </c>
      <c r="F480" t="s">
        <v>108</v>
      </c>
      <c r="G480" s="5">
        <v>199.38</v>
      </c>
      <c r="H480" s="5">
        <v>3234.15</v>
      </c>
      <c r="I480" s="1">
        <v>43532</v>
      </c>
      <c r="J480" t="s">
        <v>12</v>
      </c>
      <c r="K480">
        <v>0</v>
      </c>
    </row>
    <row r="481" spans="1:11" x14ac:dyDescent="0.2">
      <c r="A481">
        <v>99</v>
      </c>
      <c r="B481">
        <v>31069</v>
      </c>
      <c r="C481" t="s">
        <v>102</v>
      </c>
      <c r="D481" t="s">
        <v>13</v>
      </c>
      <c r="E481" t="s">
        <v>169</v>
      </c>
      <c r="F481" t="s">
        <v>110</v>
      </c>
      <c r="G481" s="5">
        <v>11.54</v>
      </c>
      <c r="H481" s="5">
        <v>3234.15</v>
      </c>
      <c r="I481" s="1">
        <v>43532</v>
      </c>
      <c r="J481" t="s">
        <v>12</v>
      </c>
      <c r="K481">
        <v>0</v>
      </c>
    </row>
    <row r="482" spans="1:11" x14ac:dyDescent="0.2">
      <c r="A482">
        <v>99</v>
      </c>
      <c r="B482">
        <v>31069</v>
      </c>
      <c r="C482" t="s">
        <v>102</v>
      </c>
      <c r="D482" t="s">
        <v>13</v>
      </c>
      <c r="E482" t="s">
        <v>170</v>
      </c>
      <c r="F482" t="s">
        <v>112</v>
      </c>
      <c r="G482" s="5">
        <v>144.03</v>
      </c>
      <c r="H482" s="5">
        <v>3234.15</v>
      </c>
      <c r="I482" s="1">
        <v>43532</v>
      </c>
      <c r="J482" t="s">
        <v>12</v>
      </c>
      <c r="K482">
        <v>0</v>
      </c>
    </row>
    <row r="483" spans="1:11" x14ac:dyDescent="0.2">
      <c r="A483">
        <v>99</v>
      </c>
      <c r="B483">
        <v>31069</v>
      </c>
      <c r="C483" t="s">
        <v>102</v>
      </c>
      <c r="D483" t="s">
        <v>13</v>
      </c>
      <c r="E483" t="s">
        <v>171</v>
      </c>
      <c r="F483" t="s">
        <v>114</v>
      </c>
      <c r="G483" s="5">
        <v>550.66999999999996</v>
      </c>
      <c r="H483" s="5">
        <v>3234.15</v>
      </c>
      <c r="I483" s="1">
        <v>43532</v>
      </c>
      <c r="J483" t="s">
        <v>12</v>
      </c>
      <c r="K483">
        <v>0</v>
      </c>
    </row>
    <row r="484" spans="1:11" x14ac:dyDescent="0.2">
      <c r="A484">
        <v>99</v>
      </c>
      <c r="B484">
        <v>31069</v>
      </c>
      <c r="C484" t="s">
        <v>102</v>
      </c>
      <c r="D484" t="s">
        <v>13</v>
      </c>
      <c r="E484" t="s">
        <v>172</v>
      </c>
      <c r="F484" t="s">
        <v>116</v>
      </c>
      <c r="G484" s="5">
        <v>152.49</v>
      </c>
      <c r="H484" s="5">
        <v>3234.15</v>
      </c>
      <c r="I484" s="1">
        <v>43532</v>
      </c>
      <c r="J484" t="s">
        <v>12</v>
      </c>
      <c r="K484">
        <v>0</v>
      </c>
    </row>
    <row r="485" spans="1:11" x14ac:dyDescent="0.2">
      <c r="A485">
        <v>99</v>
      </c>
      <c r="B485">
        <v>31069</v>
      </c>
      <c r="C485" t="s">
        <v>102</v>
      </c>
      <c r="D485" t="s">
        <v>13</v>
      </c>
      <c r="E485" t="s">
        <v>173</v>
      </c>
      <c r="F485" t="s">
        <v>118</v>
      </c>
      <c r="G485" s="5">
        <v>376.15</v>
      </c>
      <c r="H485" s="5">
        <v>3234.15</v>
      </c>
      <c r="I485" s="1">
        <v>43532</v>
      </c>
      <c r="J485" t="s">
        <v>12</v>
      </c>
      <c r="K485">
        <v>0</v>
      </c>
    </row>
    <row r="486" spans="1:11" x14ac:dyDescent="0.2">
      <c r="A486">
        <v>99</v>
      </c>
      <c r="B486">
        <v>31069</v>
      </c>
      <c r="C486" t="s">
        <v>102</v>
      </c>
      <c r="D486" t="s">
        <v>13</v>
      </c>
      <c r="E486" t="s">
        <v>174</v>
      </c>
      <c r="F486" t="s">
        <v>120</v>
      </c>
      <c r="G486" s="5">
        <v>369.23</v>
      </c>
      <c r="H486" s="5">
        <v>3234.15</v>
      </c>
      <c r="I486" s="1">
        <v>43532</v>
      </c>
      <c r="J486" t="s">
        <v>12</v>
      </c>
      <c r="K486">
        <v>0</v>
      </c>
    </row>
    <row r="487" spans="1:11" x14ac:dyDescent="0.2">
      <c r="A487">
        <v>99</v>
      </c>
      <c r="B487">
        <v>31069</v>
      </c>
      <c r="C487" t="s">
        <v>102</v>
      </c>
      <c r="D487" t="s">
        <v>13</v>
      </c>
      <c r="E487" t="s">
        <v>175</v>
      </c>
      <c r="F487" t="s">
        <v>122</v>
      </c>
      <c r="G487" s="5">
        <v>649.85</v>
      </c>
      <c r="H487" s="5">
        <v>3234.15</v>
      </c>
      <c r="I487" s="1">
        <v>43532</v>
      </c>
      <c r="J487" t="s">
        <v>12</v>
      </c>
      <c r="K487">
        <v>0</v>
      </c>
    </row>
    <row r="488" spans="1:11" x14ac:dyDescent="0.2">
      <c r="A488">
        <v>99</v>
      </c>
      <c r="B488">
        <v>31069</v>
      </c>
      <c r="C488" t="s">
        <v>102</v>
      </c>
      <c r="D488" t="s">
        <v>13</v>
      </c>
      <c r="E488" t="s">
        <v>176</v>
      </c>
      <c r="F488" t="s">
        <v>150</v>
      </c>
      <c r="G488" s="5">
        <v>295.85000000000002</v>
      </c>
      <c r="H488" s="5">
        <v>3234.15</v>
      </c>
      <c r="I488" s="1">
        <v>43532</v>
      </c>
      <c r="J488" t="s">
        <v>12</v>
      </c>
      <c r="K488">
        <v>0</v>
      </c>
    </row>
    <row r="489" spans="1:11" x14ac:dyDescent="0.2">
      <c r="A489">
        <v>99</v>
      </c>
      <c r="B489">
        <v>31069</v>
      </c>
      <c r="C489" t="s">
        <v>102</v>
      </c>
      <c r="D489" t="s">
        <v>13</v>
      </c>
      <c r="E489" t="s">
        <v>177</v>
      </c>
      <c r="F489" t="s">
        <v>124</v>
      </c>
      <c r="G489" s="5">
        <v>7.5</v>
      </c>
      <c r="H489" s="5">
        <v>3234.15</v>
      </c>
      <c r="I489" s="1">
        <v>43532</v>
      </c>
      <c r="J489" t="s">
        <v>12</v>
      </c>
      <c r="K489">
        <v>0</v>
      </c>
    </row>
    <row r="490" spans="1:11" x14ac:dyDescent="0.2">
      <c r="A490">
        <v>99</v>
      </c>
      <c r="B490">
        <v>31069</v>
      </c>
      <c r="C490" t="s">
        <v>102</v>
      </c>
      <c r="D490" t="s">
        <v>13</v>
      </c>
      <c r="E490" t="s">
        <v>178</v>
      </c>
      <c r="F490" t="s">
        <v>126</v>
      </c>
      <c r="G490" s="5">
        <v>7.5</v>
      </c>
      <c r="H490" s="5">
        <v>3234.15</v>
      </c>
      <c r="I490" s="1">
        <v>43532</v>
      </c>
      <c r="J490" t="s">
        <v>12</v>
      </c>
      <c r="K490">
        <v>0</v>
      </c>
    </row>
    <row r="491" spans="1:11" x14ac:dyDescent="0.2">
      <c r="A491">
        <v>99</v>
      </c>
      <c r="B491">
        <v>31069</v>
      </c>
      <c r="C491" t="s">
        <v>102</v>
      </c>
      <c r="D491" t="s">
        <v>13</v>
      </c>
      <c r="E491" t="s">
        <v>179</v>
      </c>
      <c r="F491" t="s">
        <v>102</v>
      </c>
      <c r="G491" s="5">
        <v>1.5</v>
      </c>
      <c r="H491" s="5">
        <v>3234.15</v>
      </c>
      <c r="I491" s="1">
        <v>43532</v>
      </c>
      <c r="J491" t="s">
        <v>12</v>
      </c>
      <c r="K491">
        <v>0</v>
      </c>
    </row>
    <row r="492" spans="1:11" x14ac:dyDescent="0.2">
      <c r="A492">
        <v>99</v>
      </c>
      <c r="B492">
        <v>41822</v>
      </c>
      <c r="C492" t="s">
        <v>501</v>
      </c>
      <c r="D492" t="s">
        <v>13</v>
      </c>
      <c r="E492" t="s">
        <v>805</v>
      </c>
      <c r="F492" t="s">
        <v>504</v>
      </c>
      <c r="G492" s="5">
        <v>877.5</v>
      </c>
      <c r="H492" s="5">
        <v>877.5</v>
      </c>
      <c r="I492" s="1">
        <v>43532</v>
      </c>
      <c r="J492" t="s">
        <v>502</v>
      </c>
      <c r="K492">
        <v>180752</v>
      </c>
    </row>
    <row r="493" spans="1:11" x14ac:dyDescent="0.2">
      <c r="A493">
        <v>99</v>
      </c>
      <c r="B493">
        <v>11555</v>
      </c>
      <c r="C493" t="s">
        <v>505</v>
      </c>
      <c r="D493" t="s">
        <v>13</v>
      </c>
      <c r="E493" t="s">
        <v>806</v>
      </c>
      <c r="F493" t="s">
        <v>507</v>
      </c>
      <c r="G493" s="5">
        <v>1328.6</v>
      </c>
      <c r="H493" s="5">
        <v>1328.6</v>
      </c>
      <c r="I493" s="1">
        <v>43532</v>
      </c>
      <c r="J493" t="s">
        <v>502</v>
      </c>
      <c r="K493">
        <v>180753</v>
      </c>
    </row>
    <row r="494" spans="1:11" x14ac:dyDescent="0.2">
      <c r="A494">
        <v>99</v>
      </c>
      <c r="B494">
        <v>14304</v>
      </c>
      <c r="C494" t="s">
        <v>510</v>
      </c>
      <c r="D494" t="s">
        <v>13</v>
      </c>
      <c r="E494" t="s">
        <v>807</v>
      </c>
      <c r="F494" t="s">
        <v>512</v>
      </c>
      <c r="G494" s="5">
        <v>2283.63</v>
      </c>
      <c r="H494" s="5">
        <v>2283.63</v>
      </c>
      <c r="I494" s="1">
        <v>43532</v>
      </c>
      <c r="J494" t="s">
        <v>502</v>
      </c>
      <c r="K494">
        <v>180754</v>
      </c>
    </row>
    <row r="495" spans="1:11" x14ac:dyDescent="0.2">
      <c r="A495">
        <v>99</v>
      </c>
      <c r="B495">
        <v>301403</v>
      </c>
      <c r="C495" t="s">
        <v>513</v>
      </c>
      <c r="D495" t="s">
        <v>13</v>
      </c>
      <c r="E495" t="s">
        <v>808</v>
      </c>
      <c r="F495" t="s">
        <v>515</v>
      </c>
      <c r="G495" s="5">
        <v>200.09</v>
      </c>
      <c r="H495" s="5">
        <v>400.09</v>
      </c>
      <c r="I495" s="1">
        <v>43532</v>
      </c>
      <c r="J495" t="s">
        <v>502</v>
      </c>
      <c r="K495">
        <v>180755</v>
      </c>
    </row>
    <row r="496" spans="1:11" x14ac:dyDescent="0.2">
      <c r="A496">
        <v>99</v>
      </c>
      <c r="B496">
        <v>301403</v>
      </c>
      <c r="C496" t="s">
        <v>513</v>
      </c>
      <c r="D496" t="s">
        <v>13</v>
      </c>
      <c r="E496" t="s">
        <v>809</v>
      </c>
      <c r="F496" t="s">
        <v>517</v>
      </c>
      <c r="G496" s="5">
        <v>200</v>
      </c>
      <c r="H496" s="5">
        <v>400.09</v>
      </c>
      <c r="I496" s="1">
        <v>43532</v>
      </c>
      <c r="J496" t="s">
        <v>502</v>
      </c>
      <c r="K496">
        <v>180755</v>
      </c>
    </row>
    <row r="497" spans="1:11" x14ac:dyDescent="0.2">
      <c r="A497">
        <v>99</v>
      </c>
      <c r="B497">
        <v>32056</v>
      </c>
      <c r="C497" t="s">
        <v>518</v>
      </c>
      <c r="D497" t="s">
        <v>13</v>
      </c>
      <c r="E497" t="s">
        <v>810</v>
      </c>
      <c r="F497" t="s">
        <v>603</v>
      </c>
      <c r="G497" s="5">
        <v>99.74</v>
      </c>
      <c r="H497" s="5">
        <v>193.24</v>
      </c>
      <c r="I497" s="1">
        <v>43532</v>
      </c>
      <c r="J497" t="s">
        <v>502</v>
      </c>
      <c r="K497">
        <v>180756</v>
      </c>
    </row>
    <row r="498" spans="1:11" x14ac:dyDescent="0.2">
      <c r="A498">
        <v>99</v>
      </c>
      <c r="B498">
        <v>32056</v>
      </c>
      <c r="C498" t="s">
        <v>518</v>
      </c>
      <c r="D498" t="s">
        <v>13</v>
      </c>
      <c r="E498" t="s">
        <v>811</v>
      </c>
      <c r="F498" t="s">
        <v>520</v>
      </c>
      <c r="G498" s="5">
        <v>93.5</v>
      </c>
      <c r="H498" s="5">
        <v>193.24</v>
      </c>
      <c r="I498" s="1">
        <v>43532</v>
      </c>
      <c r="J498" t="s">
        <v>502</v>
      </c>
      <c r="K498">
        <v>180756</v>
      </c>
    </row>
    <row r="499" spans="1:11" x14ac:dyDescent="0.2">
      <c r="A499">
        <v>99</v>
      </c>
      <c r="B499">
        <v>20011</v>
      </c>
      <c r="C499" t="s">
        <v>11</v>
      </c>
      <c r="D499" t="s">
        <v>13</v>
      </c>
      <c r="E499" t="s">
        <v>34</v>
      </c>
      <c r="F499" t="s">
        <v>15</v>
      </c>
      <c r="G499" s="5">
        <v>22183.200000000001</v>
      </c>
      <c r="H499" s="5">
        <v>58890.52</v>
      </c>
      <c r="I499" s="1">
        <v>43543</v>
      </c>
      <c r="J499" t="s">
        <v>12</v>
      </c>
      <c r="K499">
        <v>0</v>
      </c>
    </row>
    <row r="500" spans="1:11" x14ac:dyDescent="0.2">
      <c r="A500">
        <v>99</v>
      </c>
      <c r="B500">
        <v>20011</v>
      </c>
      <c r="C500" t="s">
        <v>11</v>
      </c>
      <c r="D500" t="s">
        <v>13</v>
      </c>
      <c r="E500" t="s">
        <v>35</v>
      </c>
      <c r="F500" t="s">
        <v>17</v>
      </c>
      <c r="G500" s="5">
        <v>29749.74</v>
      </c>
      <c r="H500" s="5">
        <v>58890.52</v>
      </c>
      <c r="I500" s="1">
        <v>43543</v>
      </c>
      <c r="J500" t="s">
        <v>12</v>
      </c>
      <c r="K500">
        <v>0</v>
      </c>
    </row>
    <row r="501" spans="1:11" x14ac:dyDescent="0.2">
      <c r="A501">
        <v>99</v>
      </c>
      <c r="B501">
        <v>20011</v>
      </c>
      <c r="C501" t="s">
        <v>11</v>
      </c>
      <c r="D501" t="s">
        <v>13</v>
      </c>
      <c r="E501" t="s">
        <v>36</v>
      </c>
      <c r="F501" t="s">
        <v>20</v>
      </c>
      <c r="G501" s="5">
        <v>6957.58</v>
      </c>
      <c r="H501" s="5">
        <v>58890.52</v>
      </c>
      <c r="I501" s="1">
        <v>43543</v>
      </c>
      <c r="J501" t="s">
        <v>12</v>
      </c>
      <c r="K501">
        <v>0</v>
      </c>
    </row>
    <row r="502" spans="1:11" x14ac:dyDescent="0.2">
      <c r="A502">
        <v>99</v>
      </c>
      <c r="B502">
        <v>31069</v>
      </c>
      <c r="C502" t="s">
        <v>102</v>
      </c>
      <c r="D502" t="s">
        <v>13</v>
      </c>
      <c r="E502" t="s">
        <v>180</v>
      </c>
      <c r="F502" t="s">
        <v>104</v>
      </c>
      <c r="G502" s="5">
        <v>276.92</v>
      </c>
      <c r="H502" s="5">
        <v>3267.4</v>
      </c>
      <c r="I502" s="1">
        <v>43543</v>
      </c>
      <c r="J502" t="s">
        <v>12</v>
      </c>
      <c r="K502">
        <v>0</v>
      </c>
    </row>
    <row r="503" spans="1:11" x14ac:dyDescent="0.2">
      <c r="A503">
        <v>99</v>
      </c>
      <c r="B503">
        <v>31069</v>
      </c>
      <c r="C503" t="s">
        <v>102</v>
      </c>
      <c r="D503" t="s">
        <v>13</v>
      </c>
      <c r="E503" t="s">
        <v>181</v>
      </c>
      <c r="F503" t="s">
        <v>106</v>
      </c>
      <c r="G503" s="5">
        <v>260.77</v>
      </c>
      <c r="H503" s="5">
        <v>3267.4</v>
      </c>
      <c r="I503" s="1">
        <v>43543</v>
      </c>
      <c r="J503" t="s">
        <v>12</v>
      </c>
      <c r="K503">
        <v>0</v>
      </c>
    </row>
    <row r="504" spans="1:11" x14ac:dyDescent="0.2">
      <c r="A504">
        <v>99</v>
      </c>
      <c r="B504">
        <v>31069</v>
      </c>
      <c r="C504" t="s">
        <v>102</v>
      </c>
      <c r="D504" t="s">
        <v>13</v>
      </c>
      <c r="E504" t="s">
        <v>182</v>
      </c>
      <c r="F504" t="s">
        <v>108</v>
      </c>
      <c r="G504" s="5">
        <v>199.38</v>
      </c>
      <c r="H504" s="5">
        <v>3267.4</v>
      </c>
      <c r="I504" s="1">
        <v>43543</v>
      </c>
      <c r="J504" t="s">
        <v>12</v>
      </c>
      <c r="K504">
        <v>0</v>
      </c>
    </row>
    <row r="505" spans="1:11" x14ac:dyDescent="0.2">
      <c r="A505">
        <v>99</v>
      </c>
      <c r="B505">
        <v>31069</v>
      </c>
      <c r="C505" t="s">
        <v>102</v>
      </c>
      <c r="D505" t="s">
        <v>13</v>
      </c>
      <c r="E505" t="s">
        <v>183</v>
      </c>
      <c r="F505" t="s">
        <v>110</v>
      </c>
      <c r="G505" s="5">
        <v>11.54</v>
      </c>
      <c r="H505" s="5">
        <v>3267.4</v>
      </c>
      <c r="I505" s="1">
        <v>43543</v>
      </c>
      <c r="J505" t="s">
        <v>12</v>
      </c>
      <c r="K505">
        <v>0</v>
      </c>
    </row>
    <row r="506" spans="1:11" x14ac:dyDescent="0.2">
      <c r="A506">
        <v>99</v>
      </c>
      <c r="B506">
        <v>31069</v>
      </c>
      <c r="C506" t="s">
        <v>102</v>
      </c>
      <c r="D506" t="s">
        <v>13</v>
      </c>
      <c r="E506" t="s">
        <v>184</v>
      </c>
      <c r="F506" t="s">
        <v>112</v>
      </c>
      <c r="G506" s="5">
        <v>137.9</v>
      </c>
      <c r="H506" s="5">
        <v>3267.4</v>
      </c>
      <c r="I506" s="1">
        <v>43543</v>
      </c>
      <c r="J506" t="s">
        <v>12</v>
      </c>
      <c r="K506">
        <v>0</v>
      </c>
    </row>
    <row r="507" spans="1:11" x14ac:dyDescent="0.2">
      <c r="A507">
        <v>99</v>
      </c>
      <c r="B507">
        <v>31069</v>
      </c>
      <c r="C507" t="s">
        <v>102</v>
      </c>
      <c r="D507" t="s">
        <v>13</v>
      </c>
      <c r="E507" t="s">
        <v>185</v>
      </c>
      <c r="F507" t="s">
        <v>114</v>
      </c>
      <c r="G507" s="5">
        <v>527.29</v>
      </c>
      <c r="H507" s="5">
        <v>3267.4</v>
      </c>
      <c r="I507" s="1">
        <v>43543</v>
      </c>
      <c r="J507" t="s">
        <v>12</v>
      </c>
      <c r="K507">
        <v>0</v>
      </c>
    </row>
    <row r="508" spans="1:11" x14ac:dyDescent="0.2">
      <c r="A508">
        <v>99</v>
      </c>
      <c r="B508">
        <v>31069</v>
      </c>
      <c r="C508" t="s">
        <v>102</v>
      </c>
      <c r="D508" t="s">
        <v>13</v>
      </c>
      <c r="E508" t="s">
        <v>186</v>
      </c>
      <c r="F508" t="s">
        <v>116</v>
      </c>
      <c r="G508" s="5">
        <v>146.02000000000001</v>
      </c>
      <c r="H508" s="5">
        <v>3267.4</v>
      </c>
      <c r="I508" s="1">
        <v>43543</v>
      </c>
      <c r="J508" t="s">
        <v>12</v>
      </c>
      <c r="K508">
        <v>0</v>
      </c>
    </row>
    <row r="509" spans="1:11" x14ac:dyDescent="0.2">
      <c r="A509">
        <v>99</v>
      </c>
      <c r="B509">
        <v>31069</v>
      </c>
      <c r="C509" t="s">
        <v>102</v>
      </c>
      <c r="D509" t="s">
        <v>13</v>
      </c>
      <c r="E509" t="s">
        <v>187</v>
      </c>
      <c r="F509" t="s">
        <v>118</v>
      </c>
      <c r="G509" s="5">
        <v>376.15</v>
      </c>
      <c r="H509" s="5">
        <v>3267.4</v>
      </c>
      <c r="I509" s="1">
        <v>43543</v>
      </c>
      <c r="J509" t="s">
        <v>12</v>
      </c>
      <c r="K509">
        <v>0</v>
      </c>
    </row>
    <row r="510" spans="1:11" x14ac:dyDescent="0.2">
      <c r="A510">
        <v>99</v>
      </c>
      <c r="B510">
        <v>31069</v>
      </c>
      <c r="C510" t="s">
        <v>102</v>
      </c>
      <c r="D510" t="s">
        <v>13</v>
      </c>
      <c r="E510" t="s">
        <v>188</v>
      </c>
      <c r="F510" t="s">
        <v>120</v>
      </c>
      <c r="G510" s="5">
        <v>369.23</v>
      </c>
      <c r="H510" s="5">
        <v>3267.4</v>
      </c>
      <c r="I510" s="1">
        <v>43543</v>
      </c>
      <c r="J510" t="s">
        <v>12</v>
      </c>
      <c r="K510">
        <v>0</v>
      </c>
    </row>
    <row r="511" spans="1:11" x14ac:dyDescent="0.2">
      <c r="A511">
        <v>99</v>
      </c>
      <c r="B511">
        <v>31069</v>
      </c>
      <c r="C511" t="s">
        <v>102</v>
      </c>
      <c r="D511" t="s">
        <v>13</v>
      </c>
      <c r="E511" t="s">
        <v>189</v>
      </c>
      <c r="F511" t="s">
        <v>122</v>
      </c>
      <c r="G511" s="5">
        <v>649.85</v>
      </c>
      <c r="H511" s="5">
        <v>3267.4</v>
      </c>
      <c r="I511" s="1">
        <v>43543</v>
      </c>
      <c r="J511" t="s">
        <v>12</v>
      </c>
      <c r="K511">
        <v>0</v>
      </c>
    </row>
    <row r="512" spans="1:11" x14ac:dyDescent="0.2">
      <c r="A512">
        <v>99</v>
      </c>
      <c r="B512">
        <v>31069</v>
      </c>
      <c r="C512" t="s">
        <v>102</v>
      </c>
      <c r="D512" t="s">
        <v>13</v>
      </c>
      <c r="E512" t="s">
        <v>190</v>
      </c>
      <c r="F512" t="s">
        <v>150</v>
      </c>
      <c r="G512" s="5">
        <v>295.85000000000002</v>
      </c>
      <c r="H512" s="5">
        <v>3267.4</v>
      </c>
      <c r="I512" s="1">
        <v>43543</v>
      </c>
      <c r="J512" t="s">
        <v>12</v>
      </c>
      <c r="K512">
        <v>0</v>
      </c>
    </row>
    <row r="513" spans="1:11" x14ac:dyDescent="0.2">
      <c r="A513">
        <v>99</v>
      </c>
      <c r="B513">
        <v>31069</v>
      </c>
      <c r="C513" t="s">
        <v>102</v>
      </c>
      <c r="D513" t="s">
        <v>13</v>
      </c>
      <c r="E513" t="s">
        <v>191</v>
      </c>
      <c r="F513" t="s">
        <v>124</v>
      </c>
      <c r="G513" s="5">
        <v>9</v>
      </c>
      <c r="H513" s="5">
        <v>3267.4</v>
      </c>
      <c r="I513" s="1">
        <v>43543</v>
      </c>
      <c r="J513" t="s">
        <v>12</v>
      </c>
      <c r="K513">
        <v>0</v>
      </c>
    </row>
    <row r="514" spans="1:11" x14ac:dyDescent="0.2">
      <c r="A514">
        <v>99</v>
      </c>
      <c r="B514">
        <v>31069</v>
      </c>
      <c r="C514" t="s">
        <v>102</v>
      </c>
      <c r="D514" t="s">
        <v>13</v>
      </c>
      <c r="E514" t="s">
        <v>192</v>
      </c>
      <c r="F514" t="s">
        <v>126</v>
      </c>
      <c r="G514" s="5">
        <v>7.5</v>
      </c>
      <c r="H514" s="5">
        <v>3267.4</v>
      </c>
      <c r="I514" s="1">
        <v>43543</v>
      </c>
      <c r="J514" t="s">
        <v>12</v>
      </c>
      <c r="K514">
        <v>0</v>
      </c>
    </row>
    <row r="515" spans="1:11" x14ac:dyDescent="0.2">
      <c r="A515">
        <v>99</v>
      </c>
      <c r="B515">
        <v>41822</v>
      </c>
      <c r="C515" t="s">
        <v>501</v>
      </c>
      <c r="D515" t="s">
        <v>13</v>
      </c>
      <c r="E515" t="s">
        <v>812</v>
      </c>
      <c r="F515" t="s">
        <v>504</v>
      </c>
      <c r="G515" s="5">
        <v>867.5</v>
      </c>
      <c r="H515" s="5">
        <v>867.5</v>
      </c>
      <c r="I515" s="1">
        <v>43543</v>
      </c>
      <c r="J515" t="s">
        <v>502</v>
      </c>
      <c r="K515">
        <v>180923</v>
      </c>
    </row>
    <row r="516" spans="1:11" x14ac:dyDescent="0.2">
      <c r="A516">
        <v>99</v>
      </c>
      <c r="B516">
        <v>11555</v>
      </c>
      <c r="C516" t="s">
        <v>505</v>
      </c>
      <c r="D516" t="s">
        <v>13</v>
      </c>
      <c r="E516" t="s">
        <v>813</v>
      </c>
      <c r="F516" t="s">
        <v>507</v>
      </c>
      <c r="G516" s="5">
        <v>1328.6</v>
      </c>
      <c r="H516" s="5">
        <v>1328.6</v>
      </c>
      <c r="I516" s="1">
        <v>43543</v>
      </c>
      <c r="J516" t="s">
        <v>502</v>
      </c>
      <c r="K516">
        <v>180924</v>
      </c>
    </row>
    <row r="517" spans="1:11" x14ac:dyDescent="0.2">
      <c r="A517">
        <v>99</v>
      </c>
      <c r="B517">
        <v>14304</v>
      </c>
      <c r="C517" t="s">
        <v>510</v>
      </c>
      <c r="D517" t="s">
        <v>13</v>
      </c>
      <c r="E517" t="s">
        <v>814</v>
      </c>
      <c r="F517" t="s">
        <v>512</v>
      </c>
      <c r="G517" s="5">
        <v>2283.63</v>
      </c>
      <c r="H517" s="5">
        <v>2283.63</v>
      </c>
      <c r="I517" s="1">
        <v>43543</v>
      </c>
      <c r="J517" t="s">
        <v>502</v>
      </c>
      <c r="K517">
        <v>180925</v>
      </c>
    </row>
    <row r="518" spans="1:11" x14ac:dyDescent="0.2">
      <c r="A518">
        <v>99</v>
      </c>
      <c r="B518">
        <v>301403</v>
      </c>
      <c r="C518" t="s">
        <v>513</v>
      </c>
      <c r="D518" t="s">
        <v>13</v>
      </c>
      <c r="E518" t="s">
        <v>815</v>
      </c>
      <c r="F518" t="s">
        <v>515</v>
      </c>
      <c r="G518" s="5">
        <v>200.09</v>
      </c>
      <c r="H518" s="5">
        <v>400.09</v>
      </c>
      <c r="I518" s="1">
        <v>43543</v>
      </c>
      <c r="J518" t="s">
        <v>478</v>
      </c>
      <c r="K518">
        <v>180926</v>
      </c>
    </row>
    <row r="519" spans="1:11" x14ac:dyDescent="0.2">
      <c r="A519">
        <v>99</v>
      </c>
      <c r="B519">
        <v>301403</v>
      </c>
      <c r="C519" t="s">
        <v>513</v>
      </c>
      <c r="D519" t="s">
        <v>13</v>
      </c>
      <c r="E519" t="s">
        <v>816</v>
      </c>
      <c r="F519" t="s">
        <v>517</v>
      </c>
      <c r="G519" s="5">
        <v>200</v>
      </c>
      <c r="H519" s="5">
        <v>400.09</v>
      </c>
      <c r="I519" s="1">
        <v>43543</v>
      </c>
      <c r="J519" t="s">
        <v>478</v>
      </c>
      <c r="K519">
        <v>180926</v>
      </c>
    </row>
    <row r="520" spans="1:11" x14ac:dyDescent="0.2">
      <c r="A520">
        <v>99</v>
      </c>
      <c r="B520">
        <v>32056</v>
      </c>
      <c r="C520" t="s">
        <v>518</v>
      </c>
      <c r="D520" t="s">
        <v>13</v>
      </c>
      <c r="E520" t="s">
        <v>817</v>
      </c>
      <c r="F520" t="s">
        <v>603</v>
      </c>
      <c r="G520" s="5">
        <v>30.51</v>
      </c>
      <c r="H520" s="5">
        <v>124.01</v>
      </c>
      <c r="I520" s="1">
        <v>43543</v>
      </c>
      <c r="J520" t="s">
        <v>502</v>
      </c>
      <c r="K520">
        <v>180927</v>
      </c>
    </row>
    <row r="521" spans="1:11" x14ac:dyDescent="0.2">
      <c r="A521">
        <v>99</v>
      </c>
      <c r="B521">
        <v>32056</v>
      </c>
      <c r="C521" t="s">
        <v>518</v>
      </c>
      <c r="D521" t="s">
        <v>13</v>
      </c>
      <c r="E521" t="s">
        <v>818</v>
      </c>
      <c r="F521" t="s">
        <v>520</v>
      </c>
      <c r="G521" s="5">
        <v>93.5</v>
      </c>
      <c r="H521" s="5">
        <v>124.01</v>
      </c>
      <c r="I521" s="1">
        <v>43543</v>
      </c>
      <c r="J521" t="s">
        <v>502</v>
      </c>
      <c r="K521">
        <v>180927</v>
      </c>
    </row>
    <row r="522" spans="1:11" x14ac:dyDescent="0.2">
      <c r="A522">
        <v>99</v>
      </c>
      <c r="B522">
        <v>11159</v>
      </c>
      <c r="C522" t="s">
        <v>530</v>
      </c>
      <c r="D522" t="s">
        <v>13</v>
      </c>
      <c r="E522" t="s">
        <v>819</v>
      </c>
      <c r="F522" t="s">
        <v>532</v>
      </c>
      <c r="G522" s="5">
        <v>212.47</v>
      </c>
      <c r="H522" s="5">
        <v>1782.37</v>
      </c>
      <c r="I522" s="1">
        <v>43549</v>
      </c>
      <c r="J522" t="s">
        <v>502</v>
      </c>
      <c r="K522">
        <v>181010</v>
      </c>
    </row>
    <row r="523" spans="1:11" x14ac:dyDescent="0.2">
      <c r="A523">
        <v>99</v>
      </c>
      <c r="B523">
        <v>11159</v>
      </c>
      <c r="C523" t="s">
        <v>530</v>
      </c>
      <c r="D523" t="s">
        <v>13</v>
      </c>
      <c r="E523" t="s">
        <v>820</v>
      </c>
      <c r="F523" t="s">
        <v>532</v>
      </c>
      <c r="G523" s="5">
        <v>192.54</v>
      </c>
      <c r="H523" s="5">
        <v>1782.37</v>
      </c>
      <c r="I523" s="1">
        <v>43549</v>
      </c>
      <c r="J523" t="s">
        <v>502</v>
      </c>
      <c r="K523">
        <v>181010</v>
      </c>
    </row>
    <row r="524" spans="1:11" x14ac:dyDescent="0.2">
      <c r="A524">
        <v>99</v>
      </c>
      <c r="B524">
        <v>11159</v>
      </c>
      <c r="C524" t="s">
        <v>530</v>
      </c>
      <c r="D524" t="s">
        <v>13</v>
      </c>
      <c r="E524" t="s">
        <v>821</v>
      </c>
      <c r="F524" t="s">
        <v>532</v>
      </c>
      <c r="G524" s="5">
        <v>419.44</v>
      </c>
      <c r="H524" s="5">
        <v>1782.37</v>
      </c>
      <c r="I524" s="1">
        <v>43549</v>
      </c>
      <c r="J524" t="s">
        <v>502</v>
      </c>
      <c r="K524">
        <v>181010</v>
      </c>
    </row>
    <row r="525" spans="1:11" x14ac:dyDescent="0.2">
      <c r="A525">
        <v>99</v>
      </c>
      <c r="B525">
        <v>11159</v>
      </c>
      <c r="C525" t="s">
        <v>530</v>
      </c>
      <c r="D525" t="s">
        <v>13</v>
      </c>
      <c r="E525" t="s">
        <v>822</v>
      </c>
      <c r="F525" t="s">
        <v>532</v>
      </c>
      <c r="G525" s="5">
        <v>419.44</v>
      </c>
      <c r="H525" s="5">
        <v>1782.37</v>
      </c>
      <c r="I525" s="1">
        <v>43549</v>
      </c>
      <c r="J525" t="s">
        <v>502</v>
      </c>
      <c r="K525">
        <v>181010</v>
      </c>
    </row>
    <row r="526" spans="1:11" x14ac:dyDescent="0.2">
      <c r="A526">
        <v>99</v>
      </c>
      <c r="B526">
        <v>11159</v>
      </c>
      <c r="C526" t="s">
        <v>530</v>
      </c>
      <c r="D526" t="s">
        <v>13</v>
      </c>
      <c r="E526" t="s">
        <v>823</v>
      </c>
      <c r="F526" t="s">
        <v>537</v>
      </c>
      <c r="G526" s="5">
        <v>269.24</v>
      </c>
      <c r="H526" s="5">
        <v>1782.37</v>
      </c>
      <c r="I526" s="1">
        <v>43549</v>
      </c>
      <c r="J526" t="s">
        <v>502</v>
      </c>
      <c r="K526">
        <v>181010</v>
      </c>
    </row>
    <row r="527" spans="1:11" x14ac:dyDescent="0.2">
      <c r="A527">
        <v>99</v>
      </c>
      <c r="B527">
        <v>11159</v>
      </c>
      <c r="C527" t="s">
        <v>530</v>
      </c>
      <c r="D527" t="s">
        <v>13</v>
      </c>
      <c r="E527" t="s">
        <v>824</v>
      </c>
      <c r="F527" t="s">
        <v>537</v>
      </c>
      <c r="G527" s="5">
        <v>269.24</v>
      </c>
      <c r="H527" s="5">
        <v>1782.37</v>
      </c>
      <c r="I527" s="1">
        <v>43549</v>
      </c>
      <c r="J527" t="s">
        <v>502</v>
      </c>
      <c r="K527">
        <v>181010</v>
      </c>
    </row>
    <row r="528" spans="1:11" x14ac:dyDescent="0.2">
      <c r="A528">
        <v>99</v>
      </c>
      <c r="B528">
        <v>12102</v>
      </c>
      <c r="C528" t="s">
        <v>540</v>
      </c>
      <c r="D528" t="s">
        <v>13</v>
      </c>
      <c r="E528" t="s">
        <v>825</v>
      </c>
      <c r="F528" t="s">
        <v>541</v>
      </c>
      <c r="G528" s="5">
        <v>55.94</v>
      </c>
      <c r="H528" s="5">
        <v>951.33</v>
      </c>
      <c r="I528" s="1">
        <v>43549</v>
      </c>
      <c r="J528" t="s">
        <v>502</v>
      </c>
      <c r="K528">
        <v>181011</v>
      </c>
    </row>
    <row r="529" spans="1:11" x14ac:dyDescent="0.2">
      <c r="A529">
        <v>99</v>
      </c>
      <c r="B529">
        <v>12102</v>
      </c>
      <c r="C529" t="s">
        <v>540</v>
      </c>
      <c r="D529" t="s">
        <v>13</v>
      </c>
      <c r="E529" t="s">
        <v>826</v>
      </c>
      <c r="F529" t="s">
        <v>543</v>
      </c>
      <c r="G529" s="5">
        <v>459.53</v>
      </c>
      <c r="H529" s="5">
        <v>951.33</v>
      </c>
      <c r="I529" s="1">
        <v>43549</v>
      </c>
      <c r="J529" t="s">
        <v>502</v>
      </c>
      <c r="K529">
        <v>181011</v>
      </c>
    </row>
    <row r="530" spans="1:11" x14ac:dyDescent="0.2">
      <c r="A530">
        <v>99</v>
      </c>
      <c r="B530">
        <v>12102</v>
      </c>
      <c r="C530" t="s">
        <v>540</v>
      </c>
      <c r="D530" t="s">
        <v>13</v>
      </c>
      <c r="E530" t="s">
        <v>827</v>
      </c>
      <c r="F530" t="s">
        <v>543</v>
      </c>
      <c r="G530" s="5">
        <v>435.86</v>
      </c>
      <c r="H530" s="5">
        <v>951.33</v>
      </c>
      <c r="I530" s="1">
        <v>43549</v>
      </c>
      <c r="J530" t="s">
        <v>502</v>
      </c>
      <c r="K530">
        <v>181011</v>
      </c>
    </row>
    <row r="531" spans="1:11" x14ac:dyDescent="0.2">
      <c r="A531">
        <v>99</v>
      </c>
      <c r="B531">
        <v>14325</v>
      </c>
      <c r="C531" t="s">
        <v>545</v>
      </c>
      <c r="D531" t="s">
        <v>48</v>
      </c>
      <c r="E531" t="s">
        <v>828</v>
      </c>
      <c r="F531" t="s">
        <v>556</v>
      </c>
      <c r="G531" s="5">
        <v>-284.26</v>
      </c>
      <c r="H531" s="5">
        <v>103446.11</v>
      </c>
      <c r="I531" s="1">
        <v>43549</v>
      </c>
      <c r="J531" t="s">
        <v>502</v>
      </c>
      <c r="K531">
        <v>181012</v>
      </c>
    </row>
    <row r="532" spans="1:11" x14ac:dyDescent="0.2">
      <c r="A532">
        <v>99</v>
      </c>
      <c r="B532">
        <v>14325</v>
      </c>
      <c r="C532" t="s">
        <v>545</v>
      </c>
      <c r="D532" t="s">
        <v>13</v>
      </c>
      <c r="E532" t="s">
        <v>829</v>
      </c>
      <c r="F532" t="s">
        <v>547</v>
      </c>
      <c r="G532" s="5">
        <v>176.44</v>
      </c>
      <c r="H532" s="5">
        <v>103446.11</v>
      </c>
      <c r="I532" s="1">
        <v>43549</v>
      </c>
      <c r="J532" t="s">
        <v>502</v>
      </c>
      <c r="K532">
        <v>181012</v>
      </c>
    </row>
    <row r="533" spans="1:11" x14ac:dyDescent="0.2">
      <c r="A533">
        <v>99</v>
      </c>
      <c r="B533">
        <v>14325</v>
      </c>
      <c r="C533" t="s">
        <v>545</v>
      </c>
      <c r="D533" t="s">
        <v>13</v>
      </c>
      <c r="E533" t="s">
        <v>830</v>
      </c>
      <c r="F533" t="s">
        <v>547</v>
      </c>
      <c r="G533" s="5">
        <v>176.44</v>
      </c>
      <c r="H533" s="5">
        <v>103446.11</v>
      </c>
      <c r="I533" s="1">
        <v>43549</v>
      </c>
      <c r="J533" t="s">
        <v>502</v>
      </c>
      <c r="K533">
        <v>181012</v>
      </c>
    </row>
    <row r="534" spans="1:11" x14ac:dyDescent="0.2">
      <c r="A534">
        <v>99</v>
      </c>
      <c r="B534">
        <v>14325</v>
      </c>
      <c r="C534" t="s">
        <v>545</v>
      </c>
      <c r="D534" t="s">
        <v>13</v>
      </c>
      <c r="E534" t="s">
        <v>831</v>
      </c>
      <c r="F534" t="s">
        <v>550</v>
      </c>
      <c r="G534" s="5">
        <v>294.08999999999997</v>
      </c>
      <c r="H534" s="5">
        <v>103446.11</v>
      </c>
      <c r="I534" s="1">
        <v>43549</v>
      </c>
      <c r="J534" t="s">
        <v>502</v>
      </c>
      <c r="K534">
        <v>181012</v>
      </c>
    </row>
    <row r="535" spans="1:11" x14ac:dyDescent="0.2">
      <c r="A535">
        <v>99</v>
      </c>
      <c r="B535">
        <v>14325</v>
      </c>
      <c r="C535" t="s">
        <v>545</v>
      </c>
      <c r="D535" t="s">
        <v>13</v>
      </c>
      <c r="E535" t="s">
        <v>832</v>
      </c>
      <c r="F535" t="s">
        <v>550</v>
      </c>
      <c r="G535" s="5">
        <v>294.08999999999997</v>
      </c>
      <c r="H535" s="5">
        <v>103446.11</v>
      </c>
      <c r="I535" s="1">
        <v>43549</v>
      </c>
      <c r="J535" t="s">
        <v>502</v>
      </c>
      <c r="K535">
        <v>181012</v>
      </c>
    </row>
    <row r="536" spans="1:11" x14ac:dyDescent="0.2">
      <c r="A536">
        <v>99</v>
      </c>
      <c r="B536">
        <v>14325</v>
      </c>
      <c r="C536" t="s">
        <v>545</v>
      </c>
      <c r="D536" t="s">
        <v>13</v>
      </c>
      <c r="E536" t="s">
        <v>833</v>
      </c>
      <c r="F536" t="s">
        <v>553</v>
      </c>
      <c r="G536" s="5">
        <v>52691.51</v>
      </c>
      <c r="H536" s="5">
        <v>103446.11</v>
      </c>
      <c r="I536" s="1">
        <v>43549</v>
      </c>
      <c r="J536" t="s">
        <v>502</v>
      </c>
      <c r="K536">
        <v>181012</v>
      </c>
    </row>
    <row r="537" spans="1:11" x14ac:dyDescent="0.2">
      <c r="A537">
        <v>99</v>
      </c>
      <c r="B537">
        <v>14325</v>
      </c>
      <c r="C537" t="s">
        <v>545</v>
      </c>
      <c r="D537" t="s">
        <v>13</v>
      </c>
      <c r="E537" t="s">
        <v>834</v>
      </c>
      <c r="F537" t="s">
        <v>553</v>
      </c>
      <c r="G537" s="5">
        <v>50097.8</v>
      </c>
      <c r="H537" s="5">
        <v>103446.11</v>
      </c>
      <c r="I537" s="1">
        <v>43549</v>
      </c>
      <c r="J537" t="s">
        <v>502</v>
      </c>
      <c r="K537">
        <v>181012</v>
      </c>
    </row>
    <row r="538" spans="1:11" x14ac:dyDescent="0.2">
      <c r="A538">
        <v>99</v>
      </c>
      <c r="B538">
        <v>15176</v>
      </c>
      <c r="C538" t="s">
        <v>557</v>
      </c>
      <c r="D538" t="s">
        <v>13</v>
      </c>
      <c r="E538" t="s">
        <v>835</v>
      </c>
      <c r="F538" t="s">
        <v>559</v>
      </c>
      <c r="G538" s="5">
        <v>150.28</v>
      </c>
      <c r="H538" s="5">
        <v>1677.62</v>
      </c>
      <c r="I538" s="1">
        <v>43549</v>
      </c>
      <c r="J538" t="s">
        <v>502</v>
      </c>
      <c r="K538">
        <v>181013</v>
      </c>
    </row>
    <row r="539" spans="1:11" x14ac:dyDescent="0.2">
      <c r="A539">
        <v>99</v>
      </c>
      <c r="B539">
        <v>15176</v>
      </c>
      <c r="C539" t="s">
        <v>557</v>
      </c>
      <c r="D539" t="s">
        <v>13</v>
      </c>
      <c r="E539" t="s">
        <v>836</v>
      </c>
      <c r="F539" t="s">
        <v>559</v>
      </c>
      <c r="G539" s="5">
        <v>142.58000000000001</v>
      </c>
      <c r="H539" s="5">
        <v>1677.62</v>
      </c>
      <c r="I539" s="1">
        <v>43549</v>
      </c>
      <c r="J539" t="s">
        <v>502</v>
      </c>
      <c r="K539">
        <v>181013</v>
      </c>
    </row>
    <row r="540" spans="1:11" x14ac:dyDescent="0.2">
      <c r="A540">
        <v>99</v>
      </c>
      <c r="B540">
        <v>15176</v>
      </c>
      <c r="C540" t="s">
        <v>557</v>
      </c>
      <c r="D540" t="s">
        <v>13</v>
      </c>
      <c r="E540" t="s">
        <v>837</v>
      </c>
      <c r="F540" t="s">
        <v>562</v>
      </c>
      <c r="G540" s="5">
        <v>620.66999999999996</v>
      </c>
      <c r="H540" s="5">
        <v>1677.62</v>
      </c>
      <c r="I540" s="1">
        <v>43549</v>
      </c>
      <c r="J540" t="s">
        <v>502</v>
      </c>
      <c r="K540">
        <v>181013</v>
      </c>
    </row>
    <row r="541" spans="1:11" x14ac:dyDescent="0.2">
      <c r="A541">
        <v>99</v>
      </c>
      <c r="B541">
        <v>15176</v>
      </c>
      <c r="C541" t="s">
        <v>557</v>
      </c>
      <c r="D541" t="s">
        <v>13</v>
      </c>
      <c r="E541" t="s">
        <v>838</v>
      </c>
      <c r="F541" t="s">
        <v>562</v>
      </c>
      <c r="G541" s="5">
        <v>617.47</v>
      </c>
      <c r="H541" s="5">
        <v>1677.62</v>
      </c>
      <c r="I541" s="1">
        <v>43549</v>
      </c>
      <c r="J541" t="s">
        <v>502</v>
      </c>
      <c r="K541">
        <v>181013</v>
      </c>
    </row>
    <row r="542" spans="1:11" x14ac:dyDescent="0.2">
      <c r="A542">
        <v>99</v>
      </c>
      <c r="B542">
        <v>15176</v>
      </c>
      <c r="C542" t="s">
        <v>557</v>
      </c>
      <c r="D542" t="s">
        <v>13</v>
      </c>
      <c r="E542" t="s">
        <v>839</v>
      </c>
      <c r="F542" t="s">
        <v>565</v>
      </c>
      <c r="G542" s="5">
        <v>73.31</v>
      </c>
      <c r="H542" s="5">
        <v>1677.62</v>
      </c>
      <c r="I542" s="1">
        <v>43549</v>
      </c>
      <c r="J542" t="s">
        <v>502</v>
      </c>
      <c r="K542">
        <v>181013</v>
      </c>
    </row>
    <row r="543" spans="1:11" x14ac:dyDescent="0.2">
      <c r="A543">
        <v>99</v>
      </c>
      <c r="B543">
        <v>15176</v>
      </c>
      <c r="C543" t="s">
        <v>557</v>
      </c>
      <c r="D543" t="s">
        <v>13</v>
      </c>
      <c r="E543" t="s">
        <v>840</v>
      </c>
      <c r="F543" t="s">
        <v>565</v>
      </c>
      <c r="G543" s="5">
        <v>73.31</v>
      </c>
      <c r="H543" s="5">
        <v>1677.62</v>
      </c>
      <c r="I543" s="1">
        <v>43549</v>
      </c>
      <c r="J543" t="s">
        <v>502</v>
      </c>
      <c r="K543">
        <v>181013</v>
      </c>
    </row>
    <row r="544" spans="1:11" x14ac:dyDescent="0.2">
      <c r="A544">
        <v>99</v>
      </c>
      <c r="B544">
        <v>23029</v>
      </c>
      <c r="C544" t="s">
        <v>567</v>
      </c>
      <c r="D544" t="s">
        <v>13</v>
      </c>
      <c r="E544" t="s">
        <v>841</v>
      </c>
      <c r="F544" t="s">
        <v>571</v>
      </c>
      <c r="G544" s="5">
        <v>389.41</v>
      </c>
      <c r="H544" s="5">
        <v>5644.44</v>
      </c>
      <c r="I544" s="1">
        <v>43549</v>
      </c>
      <c r="J544" t="s">
        <v>502</v>
      </c>
      <c r="K544">
        <v>181014</v>
      </c>
    </row>
    <row r="545" spans="1:12" x14ac:dyDescent="0.2">
      <c r="A545">
        <v>99</v>
      </c>
      <c r="B545">
        <v>23029</v>
      </c>
      <c r="C545" t="s">
        <v>567</v>
      </c>
      <c r="D545" t="s">
        <v>13</v>
      </c>
      <c r="E545" t="s">
        <v>842</v>
      </c>
      <c r="F545" t="s">
        <v>569</v>
      </c>
      <c r="G545" s="5">
        <v>2661.22</v>
      </c>
      <c r="H545" s="5">
        <v>5644.44</v>
      </c>
      <c r="I545" s="1">
        <v>43549</v>
      </c>
      <c r="J545" t="s">
        <v>502</v>
      </c>
      <c r="K545">
        <v>181014</v>
      </c>
    </row>
    <row r="546" spans="1:12" x14ac:dyDescent="0.2">
      <c r="A546">
        <v>99</v>
      </c>
      <c r="B546">
        <v>23029</v>
      </c>
      <c r="C546" t="s">
        <v>567</v>
      </c>
      <c r="D546" t="s">
        <v>13</v>
      </c>
      <c r="E546" t="s">
        <v>843</v>
      </c>
      <c r="F546" t="s">
        <v>569</v>
      </c>
      <c r="G546" s="5">
        <v>2593.81</v>
      </c>
      <c r="H546" s="5">
        <v>5644.44</v>
      </c>
      <c r="I546" s="1">
        <v>43549</v>
      </c>
      <c r="J546" t="s">
        <v>502</v>
      </c>
      <c r="K546">
        <v>181014</v>
      </c>
    </row>
    <row r="547" spans="1:12" x14ac:dyDescent="0.2">
      <c r="A547">
        <v>99</v>
      </c>
      <c r="B547">
        <v>23228</v>
      </c>
      <c r="C547" t="s">
        <v>572</v>
      </c>
      <c r="D547" t="s">
        <v>13</v>
      </c>
      <c r="E547" t="s">
        <v>844</v>
      </c>
      <c r="F547" t="s">
        <v>574</v>
      </c>
      <c r="G547" s="5">
        <v>130.86000000000001</v>
      </c>
      <c r="H547" s="5">
        <v>511.13</v>
      </c>
      <c r="I547" s="1">
        <v>43549</v>
      </c>
      <c r="J547" t="s">
        <v>502</v>
      </c>
      <c r="K547">
        <v>181015</v>
      </c>
    </row>
    <row r="548" spans="1:12" x14ac:dyDescent="0.2">
      <c r="A548">
        <v>99</v>
      </c>
      <c r="B548">
        <v>23228</v>
      </c>
      <c r="C548" t="s">
        <v>572</v>
      </c>
      <c r="D548" t="s">
        <v>13</v>
      </c>
      <c r="E548" t="s">
        <v>845</v>
      </c>
      <c r="F548" t="s">
        <v>574</v>
      </c>
      <c r="G548" s="5">
        <v>118.57</v>
      </c>
      <c r="H548" s="5">
        <v>511.13</v>
      </c>
      <c r="I548" s="1">
        <v>43549</v>
      </c>
      <c r="J548" t="s">
        <v>502</v>
      </c>
      <c r="K548">
        <v>181015</v>
      </c>
    </row>
    <row r="549" spans="1:12" x14ac:dyDescent="0.2">
      <c r="A549">
        <v>99</v>
      </c>
      <c r="B549">
        <v>23228</v>
      </c>
      <c r="C549" t="s">
        <v>572</v>
      </c>
      <c r="D549" t="s">
        <v>13</v>
      </c>
      <c r="E549" t="s">
        <v>846</v>
      </c>
      <c r="F549" t="s">
        <v>577</v>
      </c>
      <c r="G549" s="5">
        <v>130.85</v>
      </c>
      <c r="H549" s="5">
        <v>511.13</v>
      </c>
      <c r="I549" s="1">
        <v>43549</v>
      </c>
      <c r="J549" t="s">
        <v>502</v>
      </c>
      <c r="K549">
        <v>181015</v>
      </c>
    </row>
    <row r="550" spans="1:12" x14ac:dyDescent="0.2">
      <c r="A550">
        <v>99</v>
      </c>
      <c r="B550">
        <v>23228</v>
      </c>
      <c r="C550" t="s">
        <v>572</v>
      </c>
      <c r="D550" t="s">
        <v>13</v>
      </c>
      <c r="E550" t="s">
        <v>847</v>
      </c>
      <c r="F550" t="s">
        <v>577</v>
      </c>
      <c r="G550" s="5">
        <v>130.85</v>
      </c>
      <c r="H550" s="5">
        <v>511.13</v>
      </c>
      <c r="I550" s="1">
        <v>43549</v>
      </c>
      <c r="J550" t="s">
        <v>502</v>
      </c>
      <c r="K550">
        <v>181015</v>
      </c>
    </row>
    <row r="551" spans="1:12" x14ac:dyDescent="0.2">
      <c r="A551">
        <v>99</v>
      </c>
      <c r="B551">
        <v>24444</v>
      </c>
      <c r="C551" t="s">
        <v>579</v>
      </c>
      <c r="D551" t="s">
        <v>13</v>
      </c>
      <c r="E551" t="s">
        <v>848</v>
      </c>
      <c r="F551" t="s">
        <v>849</v>
      </c>
      <c r="G551" s="5">
        <v>4.5</v>
      </c>
      <c r="H551" s="5">
        <v>559</v>
      </c>
      <c r="I551" s="1">
        <v>43549</v>
      </c>
      <c r="J551" t="s">
        <v>502</v>
      </c>
      <c r="K551">
        <v>181016</v>
      </c>
    </row>
    <row r="552" spans="1:12" x14ac:dyDescent="0.2">
      <c r="A552">
        <v>99</v>
      </c>
      <c r="B552">
        <v>24444</v>
      </c>
      <c r="C552" t="s">
        <v>579</v>
      </c>
      <c r="D552" t="s">
        <v>13</v>
      </c>
      <c r="E552" t="s">
        <v>850</v>
      </c>
      <c r="F552" t="s">
        <v>581</v>
      </c>
      <c r="G552" s="5">
        <v>279.5</v>
      </c>
      <c r="H552" s="5">
        <v>559</v>
      </c>
      <c r="I552" s="1">
        <v>43549</v>
      </c>
      <c r="J552" t="s">
        <v>502</v>
      </c>
      <c r="K552">
        <v>181016</v>
      </c>
    </row>
    <row r="553" spans="1:12" x14ac:dyDescent="0.2">
      <c r="A553">
        <v>99</v>
      </c>
      <c r="B553">
        <v>24444</v>
      </c>
      <c r="C553" t="s">
        <v>579</v>
      </c>
      <c r="D553" t="s">
        <v>13</v>
      </c>
      <c r="E553" t="s">
        <v>851</v>
      </c>
      <c r="F553" t="s">
        <v>581</v>
      </c>
      <c r="G553" s="5">
        <v>275</v>
      </c>
      <c r="H553" s="5">
        <v>559</v>
      </c>
      <c r="I553" s="1">
        <v>43549</v>
      </c>
      <c r="J553" t="s">
        <v>502</v>
      </c>
      <c r="K553">
        <v>181016</v>
      </c>
    </row>
    <row r="554" spans="1:12" x14ac:dyDescent="0.2">
      <c r="A554">
        <v>99</v>
      </c>
      <c r="B554">
        <v>27455</v>
      </c>
      <c r="C554" t="s">
        <v>583</v>
      </c>
      <c r="D554" t="s">
        <v>13</v>
      </c>
      <c r="E554" t="s">
        <v>852</v>
      </c>
      <c r="F554" t="s">
        <v>583</v>
      </c>
      <c r="G554" s="5">
        <v>352.24</v>
      </c>
      <c r="H554" s="5">
        <v>691.53</v>
      </c>
      <c r="I554" s="1">
        <v>43549</v>
      </c>
      <c r="J554" t="s">
        <v>502</v>
      </c>
      <c r="K554">
        <v>181017</v>
      </c>
    </row>
    <row r="555" spans="1:12" x14ac:dyDescent="0.2">
      <c r="A555">
        <v>99</v>
      </c>
      <c r="B555">
        <v>27455</v>
      </c>
      <c r="C555" t="s">
        <v>583</v>
      </c>
      <c r="D555" t="s">
        <v>13</v>
      </c>
      <c r="E555" t="s">
        <v>853</v>
      </c>
      <c r="F555" t="s">
        <v>583</v>
      </c>
      <c r="G555" s="5">
        <v>339.29</v>
      </c>
      <c r="H555" s="5">
        <v>691.53</v>
      </c>
      <c r="I555" s="1">
        <v>43549</v>
      </c>
      <c r="J555" t="s">
        <v>502</v>
      </c>
      <c r="K555">
        <v>181017</v>
      </c>
    </row>
    <row r="556" spans="1:12" x14ac:dyDescent="0.2">
      <c r="A556">
        <v>99</v>
      </c>
      <c r="B556">
        <v>31419</v>
      </c>
      <c r="C556" t="s">
        <v>528</v>
      </c>
      <c r="D556" t="s">
        <v>13</v>
      </c>
      <c r="E556" t="s">
        <v>854</v>
      </c>
      <c r="F556" t="s">
        <v>587</v>
      </c>
      <c r="G556" s="5">
        <v>36905.910000000003</v>
      </c>
      <c r="H556" s="5">
        <v>73295.02</v>
      </c>
      <c r="I556" s="1">
        <v>43549</v>
      </c>
      <c r="J556" t="s">
        <v>502</v>
      </c>
      <c r="K556">
        <v>181018</v>
      </c>
    </row>
    <row r="557" spans="1:12" x14ac:dyDescent="0.2">
      <c r="A557">
        <v>99</v>
      </c>
      <c r="B557">
        <v>31419</v>
      </c>
      <c r="C557" t="s">
        <v>528</v>
      </c>
      <c r="D557" t="s">
        <v>13</v>
      </c>
      <c r="E557" t="s">
        <v>855</v>
      </c>
      <c r="F557" t="s">
        <v>587</v>
      </c>
      <c r="G557" s="5">
        <v>36389.11</v>
      </c>
      <c r="H557" s="5">
        <v>73295.02</v>
      </c>
      <c r="I557" s="1">
        <v>43549</v>
      </c>
      <c r="J557" t="s">
        <v>502</v>
      </c>
      <c r="K557">
        <v>181018</v>
      </c>
    </row>
    <row r="558" spans="1:12" x14ac:dyDescent="0.2">
      <c r="I558" s="1"/>
      <c r="L558" s="5">
        <f>SUM(G474:G557)</f>
        <v>325309.01999999996</v>
      </c>
    </row>
    <row r="559" spans="1:12" x14ac:dyDescent="0.2">
      <c r="A559">
        <v>99</v>
      </c>
      <c r="B559">
        <v>20011</v>
      </c>
      <c r="C559" t="s">
        <v>11</v>
      </c>
      <c r="D559" t="s">
        <v>13</v>
      </c>
      <c r="E559" t="s">
        <v>37</v>
      </c>
      <c r="F559" t="s">
        <v>15</v>
      </c>
      <c r="G559" s="5">
        <v>22508.33</v>
      </c>
      <c r="H559" s="5">
        <v>59974.05</v>
      </c>
      <c r="I559" s="1">
        <v>43557</v>
      </c>
      <c r="J559" t="s">
        <v>12</v>
      </c>
      <c r="K559">
        <v>0</v>
      </c>
    </row>
    <row r="560" spans="1:12" x14ac:dyDescent="0.2">
      <c r="A560">
        <v>99</v>
      </c>
      <c r="B560">
        <v>20011</v>
      </c>
      <c r="C560" t="s">
        <v>11</v>
      </c>
      <c r="D560" t="s">
        <v>13</v>
      </c>
      <c r="E560" t="s">
        <v>38</v>
      </c>
      <c r="F560" t="s">
        <v>17</v>
      </c>
      <c r="G560" s="5">
        <v>30364.42</v>
      </c>
      <c r="H560" s="5">
        <v>59974.05</v>
      </c>
      <c r="I560" s="1">
        <v>43557</v>
      </c>
      <c r="J560" t="s">
        <v>12</v>
      </c>
      <c r="K560">
        <v>0</v>
      </c>
    </row>
    <row r="561" spans="1:11" x14ac:dyDescent="0.2">
      <c r="A561">
        <v>99</v>
      </c>
      <c r="B561">
        <v>20011</v>
      </c>
      <c r="C561" t="s">
        <v>11</v>
      </c>
      <c r="D561" t="s">
        <v>13</v>
      </c>
      <c r="E561" t="s">
        <v>39</v>
      </c>
      <c r="F561" t="s">
        <v>20</v>
      </c>
      <c r="G561" s="5">
        <v>7101.3</v>
      </c>
      <c r="H561" s="5">
        <v>59974.05</v>
      </c>
      <c r="I561" s="1">
        <v>43557</v>
      </c>
      <c r="J561" t="s">
        <v>12</v>
      </c>
      <c r="K561">
        <v>0</v>
      </c>
    </row>
    <row r="562" spans="1:11" x14ac:dyDescent="0.2">
      <c r="A562">
        <v>99</v>
      </c>
      <c r="B562">
        <v>31069</v>
      </c>
      <c r="C562" t="s">
        <v>102</v>
      </c>
      <c r="D562" t="s">
        <v>13</v>
      </c>
      <c r="E562" t="s">
        <v>193</v>
      </c>
      <c r="F562" t="s">
        <v>104</v>
      </c>
      <c r="G562" s="5">
        <v>276.92</v>
      </c>
      <c r="H562" s="5">
        <v>3364.5</v>
      </c>
      <c r="I562" s="1">
        <v>43557</v>
      </c>
      <c r="J562" t="s">
        <v>12</v>
      </c>
      <c r="K562">
        <v>0</v>
      </c>
    </row>
    <row r="563" spans="1:11" x14ac:dyDescent="0.2">
      <c r="A563">
        <v>99</v>
      </c>
      <c r="B563">
        <v>31069</v>
      </c>
      <c r="C563" t="s">
        <v>102</v>
      </c>
      <c r="D563" t="s">
        <v>13</v>
      </c>
      <c r="E563" t="s">
        <v>194</v>
      </c>
      <c r="F563" t="s">
        <v>106</v>
      </c>
      <c r="G563" s="5">
        <v>260.77</v>
      </c>
      <c r="H563" s="5">
        <v>3364.5</v>
      </c>
      <c r="I563" s="1">
        <v>43557</v>
      </c>
      <c r="J563" t="s">
        <v>12</v>
      </c>
      <c r="K563">
        <v>0</v>
      </c>
    </row>
    <row r="564" spans="1:11" x14ac:dyDescent="0.2">
      <c r="A564">
        <v>99</v>
      </c>
      <c r="B564">
        <v>31069</v>
      </c>
      <c r="C564" t="s">
        <v>102</v>
      </c>
      <c r="D564" t="s">
        <v>13</v>
      </c>
      <c r="E564" t="s">
        <v>195</v>
      </c>
      <c r="F564" t="s">
        <v>108</v>
      </c>
      <c r="G564" s="5">
        <v>199.38</v>
      </c>
      <c r="H564" s="5">
        <v>3364.5</v>
      </c>
      <c r="I564" s="1">
        <v>43557</v>
      </c>
      <c r="J564" t="s">
        <v>12</v>
      </c>
      <c r="K564">
        <v>0</v>
      </c>
    </row>
    <row r="565" spans="1:11" x14ac:dyDescent="0.2">
      <c r="A565">
        <v>99</v>
      </c>
      <c r="B565">
        <v>31069</v>
      </c>
      <c r="C565" t="s">
        <v>102</v>
      </c>
      <c r="D565" t="s">
        <v>13</v>
      </c>
      <c r="E565" t="s">
        <v>196</v>
      </c>
      <c r="F565" t="s">
        <v>110</v>
      </c>
      <c r="G565" s="5">
        <v>11.54</v>
      </c>
      <c r="H565" s="5">
        <v>3364.5</v>
      </c>
      <c r="I565" s="1">
        <v>43557</v>
      </c>
      <c r="J565" t="s">
        <v>12</v>
      </c>
      <c r="K565">
        <v>0</v>
      </c>
    </row>
    <row r="566" spans="1:11" x14ac:dyDescent="0.2">
      <c r="A566">
        <v>99</v>
      </c>
      <c r="B566">
        <v>31069</v>
      </c>
      <c r="C566" t="s">
        <v>102</v>
      </c>
      <c r="D566" t="s">
        <v>13</v>
      </c>
      <c r="E566" t="s">
        <v>197</v>
      </c>
      <c r="F566" t="s">
        <v>112</v>
      </c>
      <c r="G566" s="5">
        <v>156.91999999999999</v>
      </c>
      <c r="H566" s="5">
        <v>3364.5</v>
      </c>
      <c r="I566" s="1">
        <v>43557</v>
      </c>
      <c r="J566" t="s">
        <v>12</v>
      </c>
      <c r="K566">
        <v>0</v>
      </c>
    </row>
    <row r="567" spans="1:11" x14ac:dyDescent="0.2">
      <c r="A567">
        <v>99</v>
      </c>
      <c r="B567">
        <v>31069</v>
      </c>
      <c r="C567" t="s">
        <v>102</v>
      </c>
      <c r="D567" t="s">
        <v>13</v>
      </c>
      <c r="E567" t="s">
        <v>198</v>
      </c>
      <c r="F567" t="s">
        <v>114</v>
      </c>
      <c r="G567" s="5">
        <v>590.77</v>
      </c>
      <c r="H567" s="5">
        <v>3364.5</v>
      </c>
      <c r="I567" s="1">
        <v>43557</v>
      </c>
      <c r="J567" t="s">
        <v>12</v>
      </c>
      <c r="K567">
        <v>0</v>
      </c>
    </row>
    <row r="568" spans="1:11" x14ac:dyDescent="0.2">
      <c r="A568">
        <v>99</v>
      </c>
      <c r="B568">
        <v>31069</v>
      </c>
      <c r="C568" t="s">
        <v>102</v>
      </c>
      <c r="D568" t="s">
        <v>13</v>
      </c>
      <c r="E568" t="s">
        <v>199</v>
      </c>
      <c r="F568" t="s">
        <v>116</v>
      </c>
      <c r="G568" s="5">
        <v>160.62</v>
      </c>
      <c r="H568" s="5">
        <v>3364.5</v>
      </c>
      <c r="I568" s="1">
        <v>43557</v>
      </c>
      <c r="J568" t="s">
        <v>12</v>
      </c>
      <c r="K568">
        <v>0</v>
      </c>
    </row>
    <row r="569" spans="1:11" x14ac:dyDescent="0.2">
      <c r="A569">
        <v>99</v>
      </c>
      <c r="B569">
        <v>31069</v>
      </c>
      <c r="C569" t="s">
        <v>102</v>
      </c>
      <c r="D569" t="s">
        <v>13</v>
      </c>
      <c r="E569" t="s">
        <v>200</v>
      </c>
      <c r="F569" t="s">
        <v>118</v>
      </c>
      <c r="G569" s="5">
        <v>376.15</v>
      </c>
      <c r="H569" s="5">
        <v>3364.5</v>
      </c>
      <c r="I569" s="1">
        <v>43557</v>
      </c>
      <c r="J569" t="s">
        <v>12</v>
      </c>
      <c r="K569">
        <v>0</v>
      </c>
    </row>
    <row r="570" spans="1:11" x14ac:dyDescent="0.2">
      <c r="A570">
        <v>99</v>
      </c>
      <c r="B570">
        <v>31069</v>
      </c>
      <c r="C570" t="s">
        <v>102</v>
      </c>
      <c r="D570" t="s">
        <v>13</v>
      </c>
      <c r="E570" t="s">
        <v>201</v>
      </c>
      <c r="F570" t="s">
        <v>120</v>
      </c>
      <c r="G570" s="5">
        <v>369.23</v>
      </c>
      <c r="H570" s="5">
        <v>3364.5</v>
      </c>
      <c r="I570" s="1">
        <v>43557</v>
      </c>
      <c r="J570" t="s">
        <v>12</v>
      </c>
      <c r="K570">
        <v>0</v>
      </c>
    </row>
    <row r="571" spans="1:11" x14ac:dyDescent="0.2">
      <c r="A571">
        <v>99</v>
      </c>
      <c r="B571">
        <v>31069</v>
      </c>
      <c r="C571" t="s">
        <v>102</v>
      </c>
      <c r="D571" t="s">
        <v>13</v>
      </c>
      <c r="E571" t="s">
        <v>202</v>
      </c>
      <c r="F571" t="s">
        <v>122</v>
      </c>
      <c r="G571" s="5">
        <v>649.85</v>
      </c>
      <c r="H571" s="5">
        <v>3364.5</v>
      </c>
      <c r="I571" s="1">
        <v>43557</v>
      </c>
      <c r="J571" t="s">
        <v>12</v>
      </c>
      <c r="K571">
        <v>0</v>
      </c>
    </row>
    <row r="572" spans="1:11" x14ac:dyDescent="0.2">
      <c r="A572">
        <v>99</v>
      </c>
      <c r="B572">
        <v>31069</v>
      </c>
      <c r="C572" t="s">
        <v>102</v>
      </c>
      <c r="D572" t="s">
        <v>13</v>
      </c>
      <c r="E572" t="s">
        <v>203</v>
      </c>
      <c r="F572" t="s">
        <v>150</v>
      </c>
      <c r="G572" s="5">
        <v>295.85000000000002</v>
      </c>
      <c r="H572" s="5">
        <v>3364.5</v>
      </c>
      <c r="I572" s="1">
        <v>43557</v>
      </c>
      <c r="J572" t="s">
        <v>12</v>
      </c>
      <c r="K572">
        <v>0</v>
      </c>
    </row>
    <row r="573" spans="1:11" x14ac:dyDescent="0.2">
      <c r="A573">
        <v>99</v>
      </c>
      <c r="B573">
        <v>31069</v>
      </c>
      <c r="C573" t="s">
        <v>102</v>
      </c>
      <c r="D573" t="s">
        <v>13</v>
      </c>
      <c r="E573" t="s">
        <v>204</v>
      </c>
      <c r="F573" t="s">
        <v>124</v>
      </c>
      <c r="G573" s="5">
        <v>9</v>
      </c>
      <c r="H573" s="5">
        <v>3364.5</v>
      </c>
      <c r="I573" s="1">
        <v>43557</v>
      </c>
      <c r="J573" t="s">
        <v>12</v>
      </c>
      <c r="K573">
        <v>0</v>
      </c>
    </row>
    <row r="574" spans="1:11" x14ac:dyDescent="0.2">
      <c r="A574">
        <v>99</v>
      </c>
      <c r="B574">
        <v>31069</v>
      </c>
      <c r="C574" t="s">
        <v>102</v>
      </c>
      <c r="D574" t="s">
        <v>13</v>
      </c>
      <c r="E574" t="s">
        <v>205</v>
      </c>
      <c r="F574" t="s">
        <v>126</v>
      </c>
      <c r="G574" s="5">
        <v>7.5</v>
      </c>
      <c r="H574" s="5">
        <v>3364.5</v>
      </c>
      <c r="I574" s="1">
        <v>43557</v>
      </c>
      <c r="J574" t="s">
        <v>12</v>
      </c>
      <c r="K574">
        <v>0</v>
      </c>
    </row>
    <row r="575" spans="1:11" x14ac:dyDescent="0.2">
      <c r="A575">
        <v>99</v>
      </c>
      <c r="B575">
        <v>41822</v>
      </c>
      <c r="C575" t="s">
        <v>501</v>
      </c>
      <c r="D575" t="s">
        <v>13</v>
      </c>
      <c r="E575" t="s">
        <v>856</v>
      </c>
      <c r="F575" t="s">
        <v>504</v>
      </c>
      <c r="G575" s="5">
        <v>867.5</v>
      </c>
      <c r="H575" s="5">
        <v>867.5</v>
      </c>
      <c r="I575" s="1">
        <v>43557</v>
      </c>
      <c r="J575" t="s">
        <v>502</v>
      </c>
      <c r="K575">
        <v>181127</v>
      </c>
    </row>
    <row r="576" spans="1:11" x14ac:dyDescent="0.2">
      <c r="A576">
        <v>99</v>
      </c>
      <c r="B576">
        <v>11555</v>
      </c>
      <c r="C576" t="s">
        <v>505</v>
      </c>
      <c r="D576" t="s">
        <v>13</v>
      </c>
      <c r="E576" t="s">
        <v>857</v>
      </c>
      <c r="F576" t="s">
        <v>507</v>
      </c>
      <c r="G576" s="5">
        <v>1328.6</v>
      </c>
      <c r="H576" s="5">
        <v>1328.6</v>
      </c>
      <c r="I576" s="1">
        <v>43557</v>
      </c>
      <c r="J576" t="s">
        <v>502</v>
      </c>
      <c r="K576">
        <v>181128</v>
      </c>
    </row>
    <row r="577" spans="1:11" x14ac:dyDescent="0.2">
      <c r="A577">
        <v>99</v>
      </c>
      <c r="B577">
        <v>14304</v>
      </c>
      <c r="C577" t="s">
        <v>510</v>
      </c>
      <c r="D577" t="s">
        <v>13</v>
      </c>
      <c r="E577" t="s">
        <v>858</v>
      </c>
      <c r="F577" t="s">
        <v>512</v>
      </c>
      <c r="G577" s="5">
        <v>2283.63</v>
      </c>
      <c r="H577" s="5">
        <v>2283.63</v>
      </c>
      <c r="I577" s="1">
        <v>43557</v>
      </c>
      <c r="J577" t="s">
        <v>502</v>
      </c>
      <c r="K577">
        <v>181129</v>
      </c>
    </row>
    <row r="578" spans="1:11" x14ac:dyDescent="0.2">
      <c r="A578">
        <v>99</v>
      </c>
      <c r="B578">
        <v>301403</v>
      </c>
      <c r="C578" t="s">
        <v>513</v>
      </c>
      <c r="D578" t="s">
        <v>13</v>
      </c>
      <c r="E578" t="s">
        <v>859</v>
      </c>
      <c r="F578" t="s">
        <v>515</v>
      </c>
      <c r="G578" s="5">
        <v>200.09</v>
      </c>
      <c r="H578" s="5">
        <v>400.09</v>
      </c>
      <c r="I578" s="1">
        <v>43557</v>
      </c>
      <c r="J578" t="s">
        <v>502</v>
      </c>
      <c r="K578">
        <v>181130</v>
      </c>
    </row>
    <row r="579" spans="1:11" x14ac:dyDescent="0.2">
      <c r="A579">
        <v>99</v>
      </c>
      <c r="B579">
        <v>301403</v>
      </c>
      <c r="C579" t="s">
        <v>513</v>
      </c>
      <c r="D579" t="s">
        <v>13</v>
      </c>
      <c r="E579" t="s">
        <v>860</v>
      </c>
      <c r="F579" t="s">
        <v>517</v>
      </c>
      <c r="G579" s="5">
        <v>200</v>
      </c>
      <c r="H579" s="5">
        <v>400.09</v>
      </c>
      <c r="I579" s="1">
        <v>43557</v>
      </c>
      <c r="J579" t="s">
        <v>502</v>
      </c>
      <c r="K579">
        <v>181130</v>
      </c>
    </row>
    <row r="580" spans="1:11" x14ac:dyDescent="0.2">
      <c r="A580">
        <v>99</v>
      </c>
      <c r="B580">
        <v>32056</v>
      </c>
      <c r="C580" t="s">
        <v>518</v>
      </c>
      <c r="D580" t="s">
        <v>13</v>
      </c>
      <c r="E580" t="s">
        <v>861</v>
      </c>
      <c r="F580" t="s">
        <v>603</v>
      </c>
      <c r="G580" s="5">
        <v>30.51</v>
      </c>
      <c r="H580" s="5">
        <v>124.01</v>
      </c>
      <c r="I580" s="1">
        <v>43557</v>
      </c>
      <c r="J580" t="s">
        <v>502</v>
      </c>
      <c r="K580">
        <v>181131</v>
      </c>
    </row>
    <row r="581" spans="1:11" x14ac:dyDescent="0.2">
      <c r="A581">
        <v>99</v>
      </c>
      <c r="B581">
        <v>32056</v>
      </c>
      <c r="C581" t="s">
        <v>518</v>
      </c>
      <c r="D581" t="s">
        <v>13</v>
      </c>
      <c r="E581" t="s">
        <v>862</v>
      </c>
      <c r="F581" t="s">
        <v>520</v>
      </c>
      <c r="G581" s="5">
        <v>93.5</v>
      </c>
      <c r="H581" s="5">
        <v>124.01</v>
      </c>
      <c r="I581" s="1">
        <v>43557</v>
      </c>
      <c r="J581" t="s">
        <v>502</v>
      </c>
      <c r="K581">
        <v>181131</v>
      </c>
    </row>
    <row r="582" spans="1:11" x14ac:dyDescent="0.2">
      <c r="A582">
        <v>99</v>
      </c>
      <c r="B582">
        <v>20011</v>
      </c>
      <c r="C582" t="s">
        <v>11</v>
      </c>
      <c r="D582" t="s">
        <v>13</v>
      </c>
      <c r="E582" t="s">
        <v>40</v>
      </c>
      <c r="F582" t="s">
        <v>17</v>
      </c>
      <c r="G582" s="5">
        <v>6.04</v>
      </c>
      <c r="H582" s="5">
        <v>7.46</v>
      </c>
      <c r="I582" s="1">
        <v>43572</v>
      </c>
      <c r="J582" t="s">
        <v>12</v>
      </c>
      <c r="K582">
        <v>0</v>
      </c>
    </row>
    <row r="583" spans="1:11" x14ac:dyDescent="0.2">
      <c r="A583">
        <v>99</v>
      </c>
      <c r="B583">
        <v>20011</v>
      </c>
      <c r="C583" t="s">
        <v>11</v>
      </c>
      <c r="D583" t="s">
        <v>13</v>
      </c>
      <c r="E583" t="s">
        <v>41</v>
      </c>
      <c r="F583" t="s">
        <v>20</v>
      </c>
      <c r="G583" s="5">
        <v>1.42</v>
      </c>
      <c r="H583" s="5">
        <v>7.46</v>
      </c>
      <c r="I583" s="1">
        <v>43572</v>
      </c>
      <c r="J583" t="s">
        <v>12</v>
      </c>
      <c r="K583">
        <v>0</v>
      </c>
    </row>
    <row r="584" spans="1:11" x14ac:dyDescent="0.2">
      <c r="A584">
        <v>99</v>
      </c>
      <c r="B584">
        <v>20011</v>
      </c>
      <c r="C584" t="s">
        <v>11</v>
      </c>
      <c r="D584" t="s">
        <v>13</v>
      </c>
      <c r="E584" t="s">
        <v>42</v>
      </c>
      <c r="F584" t="s">
        <v>15</v>
      </c>
      <c r="G584" s="5">
        <v>22657.58</v>
      </c>
      <c r="H584" s="5">
        <v>59988.74</v>
      </c>
      <c r="I584" s="1">
        <v>43573</v>
      </c>
      <c r="J584" t="s">
        <v>12</v>
      </c>
      <c r="K584">
        <v>0</v>
      </c>
    </row>
    <row r="585" spans="1:11" x14ac:dyDescent="0.2">
      <c r="A585">
        <v>99</v>
      </c>
      <c r="B585">
        <v>20011</v>
      </c>
      <c r="C585" t="s">
        <v>11</v>
      </c>
      <c r="D585" t="s">
        <v>13</v>
      </c>
      <c r="E585" t="s">
        <v>43</v>
      </c>
      <c r="F585" t="s">
        <v>17</v>
      </c>
      <c r="G585" s="5">
        <v>30255.26</v>
      </c>
      <c r="H585" s="5">
        <v>59988.74</v>
      </c>
      <c r="I585" s="1">
        <v>43573</v>
      </c>
      <c r="J585" t="s">
        <v>12</v>
      </c>
      <c r="K585">
        <v>0</v>
      </c>
    </row>
    <row r="586" spans="1:11" x14ac:dyDescent="0.2">
      <c r="A586">
        <v>99</v>
      </c>
      <c r="B586">
        <v>20011</v>
      </c>
      <c r="C586" t="s">
        <v>11</v>
      </c>
      <c r="D586" t="s">
        <v>13</v>
      </c>
      <c r="E586" t="s">
        <v>44</v>
      </c>
      <c r="F586" t="s">
        <v>20</v>
      </c>
      <c r="G586" s="5">
        <v>7075.9</v>
      </c>
      <c r="H586" s="5">
        <v>59988.74</v>
      </c>
      <c r="I586" s="1">
        <v>43573</v>
      </c>
      <c r="J586" t="s">
        <v>12</v>
      </c>
      <c r="K586">
        <v>0</v>
      </c>
    </row>
    <row r="587" spans="1:11" x14ac:dyDescent="0.2">
      <c r="A587">
        <v>99</v>
      </c>
      <c r="B587">
        <v>31069</v>
      </c>
      <c r="C587" t="s">
        <v>102</v>
      </c>
      <c r="D587" t="s">
        <v>13</v>
      </c>
      <c r="E587" t="s">
        <v>206</v>
      </c>
      <c r="F587" t="s">
        <v>104</v>
      </c>
      <c r="G587" s="5">
        <v>276.92</v>
      </c>
      <c r="H587" s="5">
        <v>3316.38</v>
      </c>
      <c r="I587" s="1">
        <v>43573</v>
      </c>
      <c r="J587" t="s">
        <v>12</v>
      </c>
      <c r="K587">
        <v>0</v>
      </c>
    </row>
    <row r="588" spans="1:11" x14ac:dyDescent="0.2">
      <c r="A588">
        <v>99</v>
      </c>
      <c r="B588">
        <v>31069</v>
      </c>
      <c r="C588" t="s">
        <v>102</v>
      </c>
      <c r="D588" t="s">
        <v>13</v>
      </c>
      <c r="E588" t="s">
        <v>207</v>
      </c>
      <c r="F588" t="s">
        <v>106</v>
      </c>
      <c r="G588" s="5">
        <v>260.77</v>
      </c>
      <c r="H588" s="5">
        <v>3316.38</v>
      </c>
      <c r="I588" s="1">
        <v>43573</v>
      </c>
      <c r="J588" t="s">
        <v>12</v>
      </c>
      <c r="K588">
        <v>0</v>
      </c>
    </row>
    <row r="589" spans="1:11" x14ac:dyDescent="0.2">
      <c r="A589">
        <v>99</v>
      </c>
      <c r="B589">
        <v>31069</v>
      </c>
      <c r="C589" t="s">
        <v>102</v>
      </c>
      <c r="D589" t="s">
        <v>13</v>
      </c>
      <c r="E589" t="s">
        <v>208</v>
      </c>
      <c r="F589" t="s">
        <v>108</v>
      </c>
      <c r="G589" s="5">
        <v>199.38</v>
      </c>
      <c r="H589" s="5">
        <v>3316.38</v>
      </c>
      <c r="I589" s="1">
        <v>43573</v>
      </c>
      <c r="J589" t="s">
        <v>12</v>
      </c>
      <c r="K589">
        <v>0</v>
      </c>
    </row>
    <row r="590" spans="1:11" x14ac:dyDescent="0.2">
      <c r="A590">
        <v>99</v>
      </c>
      <c r="B590">
        <v>31069</v>
      </c>
      <c r="C590" t="s">
        <v>102</v>
      </c>
      <c r="D590" t="s">
        <v>13</v>
      </c>
      <c r="E590" t="s">
        <v>209</v>
      </c>
      <c r="F590" t="s">
        <v>110</v>
      </c>
      <c r="G590" s="5">
        <v>11.54</v>
      </c>
      <c r="H590" s="5">
        <v>3316.38</v>
      </c>
      <c r="I590" s="1">
        <v>43573</v>
      </c>
      <c r="J590" t="s">
        <v>12</v>
      </c>
      <c r="K590">
        <v>0</v>
      </c>
    </row>
    <row r="591" spans="1:11" x14ac:dyDescent="0.2">
      <c r="A591">
        <v>99</v>
      </c>
      <c r="B591">
        <v>31069</v>
      </c>
      <c r="C591" t="s">
        <v>102</v>
      </c>
      <c r="D591" t="s">
        <v>13</v>
      </c>
      <c r="E591" t="s">
        <v>210</v>
      </c>
      <c r="F591" t="s">
        <v>112</v>
      </c>
      <c r="G591" s="5">
        <v>146.22999999999999</v>
      </c>
      <c r="H591" s="5">
        <v>3316.38</v>
      </c>
      <c r="I591" s="1">
        <v>43573</v>
      </c>
      <c r="J591" t="s">
        <v>12</v>
      </c>
      <c r="K591">
        <v>0</v>
      </c>
    </row>
    <row r="592" spans="1:11" x14ac:dyDescent="0.2">
      <c r="A592">
        <v>99</v>
      </c>
      <c r="B592">
        <v>31069</v>
      </c>
      <c r="C592" t="s">
        <v>102</v>
      </c>
      <c r="D592" t="s">
        <v>13</v>
      </c>
      <c r="E592" t="s">
        <v>211</v>
      </c>
      <c r="F592" t="s">
        <v>114</v>
      </c>
      <c r="G592" s="5">
        <v>559.13</v>
      </c>
      <c r="H592" s="5">
        <v>3316.38</v>
      </c>
      <c r="I592" s="1">
        <v>43573</v>
      </c>
      <c r="J592" t="s">
        <v>12</v>
      </c>
      <c r="K592">
        <v>0</v>
      </c>
    </row>
    <row r="593" spans="1:12" x14ac:dyDescent="0.2">
      <c r="A593">
        <v>99</v>
      </c>
      <c r="B593">
        <v>31069</v>
      </c>
      <c r="C593" t="s">
        <v>102</v>
      </c>
      <c r="D593" t="s">
        <v>13</v>
      </c>
      <c r="E593" t="s">
        <v>212</v>
      </c>
      <c r="F593" t="s">
        <v>116</v>
      </c>
      <c r="G593" s="5">
        <v>154.83000000000001</v>
      </c>
      <c r="H593" s="5">
        <v>3316.38</v>
      </c>
      <c r="I593" s="1">
        <v>43573</v>
      </c>
      <c r="J593" t="s">
        <v>12</v>
      </c>
      <c r="K593">
        <v>0</v>
      </c>
    </row>
    <row r="594" spans="1:12" x14ac:dyDescent="0.2">
      <c r="A594">
        <v>99</v>
      </c>
      <c r="B594">
        <v>31069</v>
      </c>
      <c r="C594" t="s">
        <v>102</v>
      </c>
      <c r="D594" t="s">
        <v>13</v>
      </c>
      <c r="E594" t="s">
        <v>213</v>
      </c>
      <c r="F594" t="s">
        <v>118</v>
      </c>
      <c r="G594" s="5">
        <v>376.15</v>
      </c>
      <c r="H594" s="5">
        <v>3316.38</v>
      </c>
      <c r="I594" s="1">
        <v>43573</v>
      </c>
      <c r="J594" t="s">
        <v>12</v>
      </c>
      <c r="K594">
        <v>0</v>
      </c>
    </row>
    <row r="595" spans="1:12" x14ac:dyDescent="0.2">
      <c r="A595">
        <v>99</v>
      </c>
      <c r="B595">
        <v>31069</v>
      </c>
      <c r="C595" t="s">
        <v>102</v>
      </c>
      <c r="D595" t="s">
        <v>13</v>
      </c>
      <c r="E595" t="s">
        <v>214</v>
      </c>
      <c r="F595" t="s">
        <v>120</v>
      </c>
      <c r="G595" s="5">
        <v>369.23</v>
      </c>
      <c r="H595" s="5">
        <v>3316.38</v>
      </c>
      <c r="I595" s="1">
        <v>43573</v>
      </c>
      <c r="J595" t="s">
        <v>12</v>
      </c>
      <c r="K595">
        <v>0</v>
      </c>
    </row>
    <row r="596" spans="1:12" x14ac:dyDescent="0.2">
      <c r="A596">
        <v>99</v>
      </c>
      <c r="B596">
        <v>31069</v>
      </c>
      <c r="C596" t="s">
        <v>102</v>
      </c>
      <c r="D596" t="s">
        <v>13</v>
      </c>
      <c r="E596" t="s">
        <v>215</v>
      </c>
      <c r="F596" t="s">
        <v>122</v>
      </c>
      <c r="G596" s="5">
        <v>649.85</v>
      </c>
      <c r="H596" s="5">
        <v>3316.38</v>
      </c>
      <c r="I596" s="1">
        <v>43573</v>
      </c>
      <c r="J596" t="s">
        <v>12</v>
      </c>
      <c r="K596">
        <v>0</v>
      </c>
    </row>
    <row r="597" spans="1:12" x14ac:dyDescent="0.2">
      <c r="A597">
        <v>99</v>
      </c>
      <c r="B597">
        <v>31069</v>
      </c>
      <c r="C597" t="s">
        <v>102</v>
      </c>
      <c r="D597" t="s">
        <v>13</v>
      </c>
      <c r="E597" t="s">
        <v>216</v>
      </c>
      <c r="F597" t="s">
        <v>150</v>
      </c>
      <c r="G597" s="5">
        <v>295.85000000000002</v>
      </c>
      <c r="H597" s="5">
        <v>3316.38</v>
      </c>
      <c r="I597" s="1">
        <v>43573</v>
      </c>
      <c r="J597" t="s">
        <v>12</v>
      </c>
      <c r="K597">
        <v>0</v>
      </c>
    </row>
    <row r="598" spans="1:12" x14ac:dyDescent="0.2">
      <c r="A598">
        <v>99</v>
      </c>
      <c r="B598">
        <v>31069</v>
      </c>
      <c r="C598" t="s">
        <v>102</v>
      </c>
      <c r="D598" t="s">
        <v>13</v>
      </c>
      <c r="E598" t="s">
        <v>217</v>
      </c>
      <c r="F598" t="s">
        <v>124</v>
      </c>
      <c r="G598" s="5">
        <v>9</v>
      </c>
      <c r="H598" s="5">
        <v>3316.38</v>
      </c>
      <c r="I598" s="1">
        <v>43573</v>
      </c>
      <c r="J598" t="s">
        <v>12</v>
      </c>
      <c r="K598">
        <v>0</v>
      </c>
    </row>
    <row r="599" spans="1:12" x14ac:dyDescent="0.2">
      <c r="A599">
        <v>99</v>
      </c>
      <c r="B599">
        <v>31069</v>
      </c>
      <c r="C599" t="s">
        <v>102</v>
      </c>
      <c r="D599" t="s">
        <v>13</v>
      </c>
      <c r="E599" t="s">
        <v>218</v>
      </c>
      <c r="F599" t="s">
        <v>126</v>
      </c>
      <c r="G599" s="5">
        <v>7.5</v>
      </c>
      <c r="H599" s="5">
        <v>3316.38</v>
      </c>
      <c r="I599" s="1">
        <v>43573</v>
      </c>
      <c r="J599" t="s">
        <v>12</v>
      </c>
      <c r="K599">
        <v>0</v>
      </c>
    </row>
    <row r="600" spans="1:12" x14ac:dyDescent="0.2">
      <c r="A600">
        <v>99</v>
      </c>
      <c r="B600">
        <v>41822</v>
      </c>
      <c r="C600" t="s">
        <v>501</v>
      </c>
      <c r="D600" t="s">
        <v>13</v>
      </c>
      <c r="E600" t="s">
        <v>863</v>
      </c>
      <c r="F600" t="s">
        <v>504</v>
      </c>
      <c r="G600" s="5">
        <v>867.5</v>
      </c>
      <c r="H600" s="5">
        <v>867.5</v>
      </c>
      <c r="I600" s="1">
        <v>43573</v>
      </c>
      <c r="J600" t="s">
        <v>502</v>
      </c>
      <c r="K600">
        <v>181370</v>
      </c>
    </row>
    <row r="601" spans="1:12" x14ac:dyDescent="0.2">
      <c r="A601">
        <v>99</v>
      </c>
      <c r="B601">
        <v>11555</v>
      </c>
      <c r="C601" t="s">
        <v>505</v>
      </c>
      <c r="D601" t="s">
        <v>13</v>
      </c>
      <c r="E601" t="s">
        <v>864</v>
      </c>
      <c r="F601" t="s">
        <v>507</v>
      </c>
      <c r="G601" s="5">
        <v>1278.5999999999999</v>
      </c>
      <c r="H601" s="5">
        <v>1278.5999999999999</v>
      </c>
      <c r="I601" s="1">
        <v>43573</v>
      </c>
      <c r="J601" t="s">
        <v>502</v>
      </c>
      <c r="K601">
        <v>181371</v>
      </c>
    </row>
    <row r="602" spans="1:12" x14ac:dyDescent="0.2">
      <c r="A602">
        <v>99</v>
      </c>
      <c r="B602">
        <v>14304</v>
      </c>
      <c r="C602" t="s">
        <v>510</v>
      </c>
      <c r="D602" t="s">
        <v>13</v>
      </c>
      <c r="E602" t="s">
        <v>865</v>
      </c>
      <c r="F602" t="s">
        <v>512</v>
      </c>
      <c r="G602" s="5">
        <v>2283.63</v>
      </c>
      <c r="H602" s="5">
        <v>2283.63</v>
      </c>
      <c r="I602" s="1">
        <v>43573</v>
      </c>
      <c r="J602" t="s">
        <v>502</v>
      </c>
      <c r="K602">
        <v>181372</v>
      </c>
    </row>
    <row r="603" spans="1:12" x14ac:dyDescent="0.2">
      <c r="A603">
        <v>99</v>
      </c>
      <c r="B603">
        <v>301403</v>
      </c>
      <c r="C603" t="s">
        <v>513</v>
      </c>
      <c r="D603" t="s">
        <v>13</v>
      </c>
      <c r="E603" t="s">
        <v>866</v>
      </c>
      <c r="F603" t="s">
        <v>515</v>
      </c>
      <c r="G603" s="5">
        <v>200.09</v>
      </c>
      <c r="H603" s="5">
        <v>400.09</v>
      </c>
      <c r="I603" s="1">
        <v>43573</v>
      </c>
      <c r="J603" t="s">
        <v>502</v>
      </c>
      <c r="K603">
        <v>181373</v>
      </c>
    </row>
    <row r="604" spans="1:12" x14ac:dyDescent="0.2">
      <c r="A604">
        <v>99</v>
      </c>
      <c r="B604">
        <v>301403</v>
      </c>
      <c r="C604" t="s">
        <v>513</v>
      </c>
      <c r="D604" t="s">
        <v>13</v>
      </c>
      <c r="E604" t="s">
        <v>867</v>
      </c>
      <c r="F604" t="s">
        <v>517</v>
      </c>
      <c r="G604" s="5">
        <v>200</v>
      </c>
      <c r="H604" s="5">
        <v>400.09</v>
      </c>
      <c r="I604" s="1">
        <v>43573</v>
      </c>
      <c r="J604" t="s">
        <v>502</v>
      </c>
      <c r="K604">
        <v>181373</v>
      </c>
    </row>
    <row r="605" spans="1:12" x14ac:dyDescent="0.2">
      <c r="A605">
        <v>99</v>
      </c>
      <c r="B605">
        <v>32056</v>
      </c>
      <c r="C605" t="s">
        <v>518</v>
      </c>
      <c r="D605" t="s">
        <v>13</v>
      </c>
      <c r="E605" t="s">
        <v>868</v>
      </c>
      <c r="F605" t="s">
        <v>603</v>
      </c>
      <c r="G605" s="5">
        <v>30.51</v>
      </c>
      <c r="H605" s="5">
        <v>124.01</v>
      </c>
      <c r="I605" s="1">
        <v>43573</v>
      </c>
      <c r="J605" t="s">
        <v>502</v>
      </c>
      <c r="K605">
        <v>181374</v>
      </c>
    </row>
    <row r="606" spans="1:12" x14ac:dyDescent="0.2">
      <c r="A606">
        <v>99</v>
      </c>
      <c r="B606">
        <v>32056</v>
      </c>
      <c r="C606" t="s">
        <v>518</v>
      </c>
      <c r="D606" t="s">
        <v>13</v>
      </c>
      <c r="E606" t="s">
        <v>869</v>
      </c>
      <c r="F606" t="s">
        <v>520</v>
      </c>
      <c r="G606" s="5">
        <v>93.5</v>
      </c>
      <c r="H606" s="5">
        <v>124.01</v>
      </c>
      <c r="I606" s="1">
        <v>43573</v>
      </c>
      <c r="J606" t="s">
        <v>502</v>
      </c>
      <c r="K606">
        <v>181374</v>
      </c>
    </row>
    <row r="607" spans="1:12" x14ac:dyDescent="0.2">
      <c r="I607" s="1"/>
      <c r="L607" s="5">
        <f>SUM(G559:G606)</f>
        <v>136608.78999999998</v>
      </c>
    </row>
    <row r="608" spans="1:12" x14ac:dyDescent="0.2">
      <c r="A608">
        <v>99</v>
      </c>
      <c r="B608">
        <v>11159</v>
      </c>
      <c r="C608" t="s">
        <v>530</v>
      </c>
      <c r="D608" t="s">
        <v>13</v>
      </c>
      <c r="E608" t="s">
        <v>877</v>
      </c>
      <c r="F608" t="s">
        <v>532</v>
      </c>
      <c r="G608" s="5">
        <v>192.54</v>
      </c>
      <c r="H608" s="5">
        <v>1762.44</v>
      </c>
      <c r="I608" s="1">
        <v>43586</v>
      </c>
      <c r="J608" t="s">
        <v>502</v>
      </c>
      <c r="K608">
        <v>181521</v>
      </c>
    </row>
    <row r="609" spans="1:11" x14ac:dyDescent="0.2">
      <c r="A609">
        <v>99</v>
      </c>
      <c r="B609">
        <v>11159</v>
      </c>
      <c r="C609" t="s">
        <v>530</v>
      </c>
      <c r="D609" t="s">
        <v>13</v>
      </c>
      <c r="E609" t="s">
        <v>878</v>
      </c>
      <c r="F609" t="s">
        <v>532</v>
      </c>
      <c r="G609" s="5">
        <v>192.54</v>
      </c>
      <c r="H609" s="5">
        <v>1762.44</v>
      </c>
      <c r="I609" s="1">
        <v>43586</v>
      </c>
      <c r="J609" t="s">
        <v>502</v>
      </c>
      <c r="K609">
        <v>181521</v>
      </c>
    </row>
    <row r="610" spans="1:11" x14ac:dyDescent="0.2">
      <c r="A610">
        <v>99</v>
      </c>
      <c r="B610">
        <v>11159</v>
      </c>
      <c r="C610" t="s">
        <v>530</v>
      </c>
      <c r="D610" t="s">
        <v>13</v>
      </c>
      <c r="E610" t="s">
        <v>879</v>
      </c>
      <c r="F610" t="s">
        <v>532</v>
      </c>
      <c r="G610" s="5">
        <v>419.44</v>
      </c>
      <c r="H610" s="5">
        <v>1762.44</v>
      </c>
      <c r="I610" s="1">
        <v>43586</v>
      </c>
      <c r="J610" t="s">
        <v>502</v>
      </c>
      <c r="K610">
        <v>181521</v>
      </c>
    </row>
    <row r="611" spans="1:11" x14ac:dyDescent="0.2">
      <c r="A611">
        <v>99</v>
      </c>
      <c r="B611">
        <v>11159</v>
      </c>
      <c r="C611" t="s">
        <v>530</v>
      </c>
      <c r="D611" t="s">
        <v>13</v>
      </c>
      <c r="E611" t="s">
        <v>880</v>
      </c>
      <c r="F611" t="s">
        <v>532</v>
      </c>
      <c r="G611" s="5">
        <v>419.44</v>
      </c>
      <c r="H611" s="5">
        <v>1762.44</v>
      </c>
      <c r="I611" s="1">
        <v>43586</v>
      </c>
      <c r="J611" t="s">
        <v>502</v>
      </c>
      <c r="K611">
        <v>181521</v>
      </c>
    </row>
    <row r="612" spans="1:11" x14ac:dyDescent="0.2">
      <c r="A612">
        <v>99</v>
      </c>
      <c r="B612">
        <v>11159</v>
      </c>
      <c r="C612" t="s">
        <v>530</v>
      </c>
      <c r="D612" t="s">
        <v>13</v>
      </c>
      <c r="E612" t="s">
        <v>881</v>
      </c>
      <c r="F612" t="s">
        <v>537</v>
      </c>
      <c r="G612" s="5">
        <v>269.24</v>
      </c>
      <c r="H612" s="5">
        <v>1762.44</v>
      </c>
      <c r="I612" s="1">
        <v>43586</v>
      </c>
      <c r="J612" t="s">
        <v>502</v>
      </c>
      <c r="K612">
        <v>181521</v>
      </c>
    </row>
    <row r="613" spans="1:11" x14ac:dyDescent="0.2">
      <c r="A613">
        <v>99</v>
      </c>
      <c r="B613">
        <v>11159</v>
      </c>
      <c r="C613" t="s">
        <v>530</v>
      </c>
      <c r="D613" t="s">
        <v>13</v>
      </c>
      <c r="E613" t="s">
        <v>882</v>
      </c>
      <c r="F613" t="s">
        <v>537</v>
      </c>
      <c r="G613" s="5">
        <v>269.24</v>
      </c>
      <c r="H613" s="5">
        <v>1762.44</v>
      </c>
      <c r="I613" s="1">
        <v>43586</v>
      </c>
      <c r="J613" t="s">
        <v>502</v>
      </c>
      <c r="K613">
        <v>181521</v>
      </c>
    </row>
    <row r="614" spans="1:11" x14ac:dyDescent="0.2">
      <c r="A614">
        <v>99</v>
      </c>
      <c r="B614">
        <v>12102</v>
      </c>
      <c r="C614" t="s">
        <v>540</v>
      </c>
      <c r="D614" t="s">
        <v>13</v>
      </c>
      <c r="E614" t="s">
        <v>883</v>
      </c>
      <c r="F614" t="s">
        <v>541</v>
      </c>
      <c r="G614" s="5">
        <v>58.6</v>
      </c>
      <c r="H614" s="5">
        <v>956.3</v>
      </c>
      <c r="I614" s="1">
        <v>43586</v>
      </c>
      <c r="J614" t="s">
        <v>502</v>
      </c>
      <c r="K614">
        <v>181522</v>
      </c>
    </row>
    <row r="615" spans="1:11" x14ac:dyDescent="0.2">
      <c r="A615">
        <v>99</v>
      </c>
      <c r="B615">
        <v>12102</v>
      </c>
      <c r="C615" t="s">
        <v>540</v>
      </c>
      <c r="D615" t="s">
        <v>13</v>
      </c>
      <c r="E615" t="s">
        <v>884</v>
      </c>
      <c r="F615" t="s">
        <v>543</v>
      </c>
      <c r="G615" s="5">
        <v>443.69</v>
      </c>
      <c r="H615" s="5">
        <v>956.3</v>
      </c>
      <c r="I615" s="1">
        <v>43586</v>
      </c>
      <c r="J615" t="s">
        <v>502</v>
      </c>
      <c r="K615">
        <v>181522</v>
      </c>
    </row>
    <row r="616" spans="1:11" x14ac:dyDescent="0.2">
      <c r="A616">
        <v>99</v>
      </c>
      <c r="B616">
        <v>12102</v>
      </c>
      <c r="C616" t="s">
        <v>540</v>
      </c>
      <c r="D616" t="s">
        <v>13</v>
      </c>
      <c r="E616" t="s">
        <v>885</v>
      </c>
      <c r="F616" t="s">
        <v>543</v>
      </c>
      <c r="G616" s="5">
        <v>454.01</v>
      </c>
      <c r="H616" s="5">
        <v>956.3</v>
      </c>
      <c r="I616" s="1">
        <v>43586</v>
      </c>
      <c r="J616" t="s">
        <v>502</v>
      </c>
      <c r="K616">
        <v>181522</v>
      </c>
    </row>
    <row r="617" spans="1:11" x14ac:dyDescent="0.2">
      <c r="A617">
        <v>99</v>
      </c>
      <c r="B617">
        <v>14325</v>
      </c>
      <c r="C617" t="s">
        <v>545</v>
      </c>
      <c r="D617" t="s">
        <v>13</v>
      </c>
      <c r="E617" t="s">
        <v>886</v>
      </c>
      <c r="F617" t="s">
        <v>547</v>
      </c>
      <c r="G617" s="5">
        <v>176.44</v>
      </c>
      <c r="H617" s="5">
        <v>102938.65</v>
      </c>
      <c r="I617" s="1">
        <v>43586</v>
      </c>
      <c r="J617" t="s">
        <v>502</v>
      </c>
      <c r="K617">
        <v>181523</v>
      </c>
    </row>
    <row r="618" spans="1:11" x14ac:dyDescent="0.2">
      <c r="A618">
        <v>99</v>
      </c>
      <c r="B618">
        <v>14325</v>
      </c>
      <c r="C618" t="s">
        <v>545</v>
      </c>
      <c r="D618" t="s">
        <v>13</v>
      </c>
      <c r="E618" t="s">
        <v>887</v>
      </c>
      <c r="F618" t="s">
        <v>547</v>
      </c>
      <c r="G618" s="5">
        <v>176.44</v>
      </c>
      <c r="H618" s="5">
        <v>102938.65</v>
      </c>
      <c r="I618" s="1">
        <v>43586</v>
      </c>
      <c r="J618" t="s">
        <v>502</v>
      </c>
      <c r="K618">
        <v>181523</v>
      </c>
    </row>
    <row r="619" spans="1:11" x14ac:dyDescent="0.2">
      <c r="A619">
        <v>99</v>
      </c>
      <c r="B619">
        <v>14325</v>
      </c>
      <c r="C619" t="s">
        <v>545</v>
      </c>
      <c r="D619" t="s">
        <v>13</v>
      </c>
      <c r="E619" t="s">
        <v>888</v>
      </c>
      <c r="F619" t="s">
        <v>550</v>
      </c>
      <c r="G619" s="5">
        <v>294.08999999999997</v>
      </c>
      <c r="H619" s="5">
        <v>102938.65</v>
      </c>
      <c r="I619" s="1">
        <v>43586</v>
      </c>
      <c r="J619" t="s">
        <v>502</v>
      </c>
      <c r="K619">
        <v>181523</v>
      </c>
    </row>
    <row r="620" spans="1:11" x14ac:dyDescent="0.2">
      <c r="A620">
        <v>99</v>
      </c>
      <c r="B620">
        <v>14325</v>
      </c>
      <c r="C620" t="s">
        <v>545</v>
      </c>
      <c r="D620" t="s">
        <v>13</v>
      </c>
      <c r="E620" t="s">
        <v>889</v>
      </c>
      <c r="F620" t="s">
        <v>550</v>
      </c>
      <c r="G620" s="5">
        <v>294.08999999999997</v>
      </c>
      <c r="H620" s="5">
        <v>102938.65</v>
      </c>
      <c r="I620" s="1">
        <v>43586</v>
      </c>
      <c r="J620" t="s">
        <v>502</v>
      </c>
      <c r="K620">
        <v>181523</v>
      </c>
    </row>
    <row r="621" spans="1:11" x14ac:dyDescent="0.2">
      <c r="A621">
        <v>99</v>
      </c>
      <c r="B621">
        <v>14325</v>
      </c>
      <c r="C621" t="s">
        <v>545</v>
      </c>
      <c r="D621" t="s">
        <v>13</v>
      </c>
      <c r="E621" t="s">
        <v>890</v>
      </c>
      <c r="F621" t="s">
        <v>553</v>
      </c>
      <c r="G621" s="5">
        <v>50971.76</v>
      </c>
      <c r="H621" s="5">
        <v>102938.65</v>
      </c>
      <c r="I621" s="1">
        <v>43586</v>
      </c>
      <c r="J621" t="s">
        <v>502</v>
      </c>
      <c r="K621">
        <v>181523</v>
      </c>
    </row>
    <row r="622" spans="1:11" x14ac:dyDescent="0.2">
      <c r="A622">
        <v>99</v>
      </c>
      <c r="B622">
        <v>14325</v>
      </c>
      <c r="C622" t="s">
        <v>545</v>
      </c>
      <c r="D622" t="s">
        <v>13</v>
      </c>
      <c r="E622" t="s">
        <v>891</v>
      </c>
      <c r="F622" t="s">
        <v>553</v>
      </c>
      <c r="G622" s="5">
        <v>50427.46</v>
      </c>
      <c r="H622" s="5">
        <v>102938.65</v>
      </c>
      <c r="I622" s="1">
        <v>43586</v>
      </c>
      <c r="J622" t="s">
        <v>502</v>
      </c>
      <c r="K622">
        <v>181523</v>
      </c>
    </row>
    <row r="623" spans="1:11" x14ac:dyDescent="0.2">
      <c r="A623">
        <v>99</v>
      </c>
      <c r="B623">
        <v>14325</v>
      </c>
      <c r="C623" t="s">
        <v>545</v>
      </c>
      <c r="D623" t="s">
        <v>13</v>
      </c>
      <c r="E623" t="s">
        <v>892</v>
      </c>
      <c r="F623" t="s">
        <v>553</v>
      </c>
      <c r="G623" s="5">
        <v>36.840000000000003</v>
      </c>
      <c r="H623" s="5">
        <v>102938.65</v>
      </c>
      <c r="I623" s="1">
        <v>43586</v>
      </c>
      <c r="J623" t="s">
        <v>502</v>
      </c>
      <c r="K623">
        <v>181523</v>
      </c>
    </row>
    <row r="624" spans="1:11" x14ac:dyDescent="0.2">
      <c r="A624">
        <v>99</v>
      </c>
      <c r="B624">
        <v>14325</v>
      </c>
      <c r="C624" t="s">
        <v>545</v>
      </c>
      <c r="D624" t="s">
        <v>13</v>
      </c>
      <c r="E624" t="s">
        <v>883</v>
      </c>
      <c r="F624" t="s">
        <v>556</v>
      </c>
      <c r="G624" s="5">
        <v>561.53</v>
      </c>
      <c r="H624" s="5">
        <v>102938.65</v>
      </c>
      <c r="I624" s="1">
        <v>43586</v>
      </c>
      <c r="J624" t="s">
        <v>502</v>
      </c>
      <c r="K624">
        <v>181523</v>
      </c>
    </row>
    <row r="625" spans="1:11" x14ac:dyDescent="0.2">
      <c r="A625">
        <v>99</v>
      </c>
      <c r="B625">
        <v>15176</v>
      </c>
      <c r="C625" t="s">
        <v>557</v>
      </c>
      <c r="D625" t="s">
        <v>13</v>
      </c>
      <c r="E625" t="s">
        <v>893</v>
      </c>
      <c r="F625" t="s">
        <v>559</v>
      </c>
      <c r="G625" s="5">
        <v>144.78</v>
      </c>
      <c r="H625" s="5">
        <v>1677.62</v>
      </c>
      <c r="I625" s="1">
        <v>43586</v>
      </c>
      <c r="J625" t="s">
        <v>502</v>
      </c>
      <c r="K625">
        <v>181524</v>
      </c>
    </row>
    <row r="626" spans="1:11" x14ac:dyDescent="0.2">
      <c r="A626">
        <v>99</v>
      </c>
      <c r="B626">
        <v>15176</v>
      </c>
      <c r="C626" t="s">
        <v>557</v>
      </c>
      <c r="D626" t="s">
        <v>13</v>
      </c>
      <c r="E626" t="s">
        <v>894</v>
      </c>
      <c r="F626" t="s">
        <v>559</v>
      </c>
      <c r="G626" s="5">
        <v>144.78</v>
      </c>
      <c r="H626" s="5">
        <v>1677.62</v>
      </c>
      <c r="I626" s="1">
        <v>43586</v>
      </c>
      <c r="J626" t="s">
        <v>502</v>
      </c>
      <c r="K626">
        <v>181524</v>
      </c>
    </row>
    <row r="627" spans="1:11" x14ac:dyDescent="0.2">
      <c r="A627">
        <v>99</v>
      </c>
      <c r="B627">
        <v>15176</v>
      </c>
      <c r="C627" t="s">
        <v>557</v>
      </c>
      <c r="D627" t="s">
        <v>13</v>
      </c>
      <c r="E627" t="s">
        <v>895</v>
      </c>
      <c r="F627" t="s">
        <v>562</v>
      </c>
      <c r="G627" s="5">
        <v>620.72</v>
      </c>
      <c r="H627" s="5">
        <v>1677.62</v>
      </c>
      <c r="I627" s="1">
        <v>43586</v>
      </c>
      <c r="J627" t="s">
        <v>502</v>
      </c>
      <c r="K627">
        <v>181524</v>
      </c>
    </row>
    <row r="628" spans="1:11" x14ac:dyDescent="0.2">
      <c r="A628">
        <v>99</v>
      </c>
      <c r="B628">
        <v>15176</v>
      </c>
      <c r="C628" t="s">
        <v>557</v>
      </c>
      <c r="D628" t="s">
        <v>13</v>
      </c>
      <c r="E628" t="s">
        <v>896</v>
      </c>
      <c r="F628" t="s">
        <v>562</v>
      </c>
      <c r="G628" s="5">
        <v>620.72</v>
      </c>
      <c r="H628" s="5">
        <v>1677.62</v>
      </c>
      <c r="I628" s="1">
        <v>43586</v>
      </c>
      <c r="J628" t="s">
        <v>502</v>
      </c>
      <c r="K628">
        <v>181524</v>
      </c>
    </row>
    <row r="629" spans="1:11" x14ac:dyDescent="0.2">
      <c r="A629">
        <v>99</v>
      </c>
      <c r="B629">
        <v>15176</v>
      </c>
      <c r="C629" t="s">
        <v>557</v>
      </c>
      <c r="D629" t="s">
        <v>13</v>
      </c>
      <c r="E629" t="s">
        <v>897</v>
      </c>
      <c r="F629" t="s">
        <v>565</v>
      </c>
      <c r="G629" s="5">
        <v>73.31</v>
      </c>
      <c r="H629" s="5">
        <v>1677.62</v>
      </c>
      <c r="I629" s="1">
        <v>43586</v>
      </c>
      <c r="J629" t="s">
        <v>502</v>
      </c>
      <c r="K629">
        <v>181524</v>
      </c>
    </row>
    <row r="630" spans="1:11" x14ac:dyDescent="0.2">
      <c r="A630">
        <v>99</v>
      </c>
      <c r="B630">
        <v>15176</v>
      </c>
      <c r="C630" t="s">
        <v>557</v>
      </c>
      <c r="D630" t="s">
        <v>13</v>
      </c>
      <c r="E630" t="s">
        <v>898</v>
      </c>
      <c r="F630" t="s">
        <v>565</v>
      </c>
      <c r="G630" s="5">
        <v>73.31</v>
      </c>
      <c r="H630" s="5">
        <v>1677.62</v>
      </c>
      <c r="I630" s="1">
        <v>43586</v>
      </c>
      <c r="J630" t="s">
        <v>502</v>
      </c>
      <c r="K630">
        <v>181524</v>
      </c>
    </row>
    <row r="631" spans="1:11" x14ac:dyDescent="0.2">
      <c r="A631">
        <v>99</v>
      </c>
      <c r="B631">
        <v>23029</v>
      </c>
      <c r="C631" t="s">
        <v>567</v>
      </c>
      <c r="D631" t="s">
        <v>13</v>
      </c>
      <c r="E631" t="s">
        <v>899</v>
      </c>
      <c r="F631" t="s">
        <v>569</v>
      </c>
      <c r="G631" s="5">
        <v>2613.0700000000002</v>
      </c>
      <c r="H631" s="5">
        <v>5626.04</v>
      </c>
      <c r="I631" s="1">
        <v>43586</v>
      </c>
      <c r="J631" t="s">
        <v>502</v>
      </c>
      <c r="K631">
        <v>181525</v>
      </c>
    </row>
    <row r="632" spans="1:11" x14ac:dyDescent="0.2">
      <c r="A632">
        <v>99</v>
      </c>
      <c r="B632">
        <v>23029</v>
      </c>
      <c r="C632" t="s">
        <v>567</v>
      </c>
      <c r="D632" t="s">
        <v>13</v>
      </c>
      <c r="E632" t="s">
        <v>900</v>
      </c>
      <c r="F632" t="s">
        <v>569</v>
      </c>
      <c r="G632" s="5">
        <v>2594.67</v>
      </c>
      <c r="H632" s="5">
        <v>5626.04</v>
      </c>
      <c r="I632" s="1">
        <v>43586</v>
      </c>
      <c r="J632" t="s">
        <v>502</v>
      </c>
      <c r="K632">
        <v>181525</v>
      </c>
    </row>
    <row r="633" spans="1:11" x14ac:dyDescent="0.2">
      <c r="A633">
        <v>99</v>
      </c>
      <c r="B633">
        <v>23029</v>
      </c>
      <c r="C633" t="s">
        <v>567</v>
      </c>
      <c r="D633" t="s">
        <v>13</v>
      </c>
      <c r="E633" t="s">
        <v>883</v>
      </c>
      <c r="F633" t="s">
        <v>571</v>
      </c>
      <c r="G633" s="5">
        <v>418.3</v>
      </c>
      <c r="H633" s="5">
        <v>5626.04</v>
      </c>
      <c r="I633" s="1">
        <v>43586</v>
      </c>
      <c r="J633" t="s">
        <v>502</v>
      </c>
      <c r="K633">
        <v>181525</v>
      </c>
    </row>
    <row r="634" spans="1:11" x14ac:dyDescent="0.2">
      <c r="A634">
        <v>99</v>
      </c>
      <c r="B634">
        <v>23228</v>
      </c>
      <c r="C634" t="s">
        <v>572</v>
      </c>
      <c r="D634" t="s">
        <v>13</v>
      </c>
      <c r="E634" t="s">
        <v>901</v>
      </c>
      <c r="F634" t="s">
        <v>574</v>
      </c>
      <c r="G634" s="5">
        <v>118.57</v>
      </c>
      <c r="H634" s="5">
        <v>498.84</v>
      </c>
      <c r="I634" s="1">
        <v>43586</v>
      </c>
      <c r="J634" t="s">
        <v>502</v>
      </c>
      <c r="K634">
        <v>181526</v>
      </c>
    </row>
    <row r="635" spans="1:11" x14ac:dyDescent="0.2">
      <c r="A635">
        <v>99</v>
      </c>
      <c r="B635">
        <v>23228</v>
      </c>
      <c r="C635" t="s">
        <v>572</v>
      </c>
      <c r="D635" t="s">
        <v>13</v>
      </c>
      <c r="E635" t="s">
        <v>902</v>
      </c>
      <c r="F635" t="s">
        <v>574</v>
      </c>
      <c r="G635" s="5">
        <v>118.57</v>
      </c>
      <c r="H635" s="5">
        <v>498.84</v>
      </c>
      <c r="I635" s="1">
        <v>43586</v>
      </c>
      <c r="J635" t="s">
        <v>502</v>
      </c>
      <c r="K635">
        <v>181526</v>
      </c>
    </row>
    <row r="636" spans="1:11" x14ac:dyDescent="0.2">
      <c r="A636">
        <v>99</v>
      </c>
      <c r="B636">
        <v>23228</v>
      </c>
      <c r="C636" t="s">
        <v>572</v>
      </c>
      <c r="D636" t="s">
        <v>13</v>
      </c>
      <c r="E636" t="s">
        <v>903</v>
      </c>
      <c r="F636" t="s">
        <v>577</v>
      </c>
      <c r="G636" s="5">
        <v>130.85</v>
      </c>
      <c r="H636" s="5">
        <v>498.84</v>
      </c>
      <c r="I636" s="1">
        <v>43586</v>
      </c>
      <c r="J636" t="s">
        <v>502</v>
      </c>
      <c r="K636">
        <v>181526</v>
      </c>
    </row>
    <row r="637" spans="1:11" x14ac:dyDescent="0.2">
      <c r="A637">
        <v>99</v>
      </c>
      <c r="B637">
        <v>23228</v>
      </c>
      <c r="C637" t="s">
        <v>572</v>
      </c>
      <c r="D637" t="s">
        <v>13</v>
      </c>
      <c r="E637" t="s">
        <v>904</v>
      </c>
      <c r="F637" t="s">
        <v>577</v>
      </c>
      <c r="G637" s="5">
        <v>130.85</v>
      </c>
      <c r="H637" s="5">
        <v>498.84</v>
      </c>
      <c r="I637" s="1">
        <v>43586</v>
      </c>
      <c r="J637" t="s">
        <v>502</v>
      </c>
      <c r="K637">
        <v>181526</v>
      </c>
    </row>
    <row r="638" spans="1:11" x14ac:dyDescent="0.2">
      <c r="A638">
        <v>99</v>
      </c>
      <c r="B638">
        <v>24444</v>
      </c>
      <c r="C638" t="s">
        <v>579</v>
      </c>
      <c r="D638" t="s">
        <v>13</v>
      </c>
      <c r="E638" t="s">
        <v>905</v>
      </c>
      <c r="F638" t="s">
        <v>581</v>
      </c>
      <c r="G638" s="5">
        <v>275</v>
      </c>
      <c r="H638" s="5">
        <v>550</v>
      </c>
      <c r="I638" s="1">
        <v>43586</v>
      </c>
      <c r="J638" t="s">
        <v>502</v>
      </c>
      <c r="K638">
        <v>181527</v>
      </c>
    </row>
    <row r="639" spans="1:11" x14ac:dyDescent="0.2">
      <c r="A639">
        <v>99</v>
      </c>
      <c r="B639">
        <v>24444</v>
      </c>
      <c r="C639" t="s">
        <v>579</v>
      </c>
      <c r="D639" t="s">
        <v>13</v>
      </c>
      <c r="E639" t="s">
        <v>906</v>
      </c>
      <c r="F639" t="s">
        <v>581</v>
      </c>
      <c r="G639" s="5">
        <v>275</v>
      </c>
      <c r="H639" s="5">
        <v>550</v>
      </c>
      <c r="I639" s="1">
        <v>43586</v>
      </c>
      <c r="J639" t="s">
        <v>502</v>
      </c>
      <c r="K639">
        <v>181527</v>
      </c>
    </row>
    <row r="640" spans="1:11" x14ac:dyDescent="0.2">
      <c r="A640">
        <v>99</v>
      </c>
      <c r="B640">
        <v>27455</v>
      </c>
      <c r="C640" t="s">
        <v>583</v>
      </c>
      <c r="D640" t="s">
        <v>13</v>
      </c>
      <c r="E640" t="s">
        <v>907</v>
      </c>
      <c r="F640" t="s">
        <v>583</v>
      </c>
      <c r="G640" s="5">
        <v>339.29</v>
      </c>
      <c r="H640" s="5">
        <v>678.58</v>
      </c>
      <c r="I640" s="1">
        <v>43586</v>
      </c>
      <c r="J640" t="s">
        <v>502</v>
      </c>
      <c r="K640">
        <v>181528</v>
      </c>
    </row>
    <row r="641" spans="1:11" x14ac:dyDescent="0.2">
      <c r="A641">
        <v>99</v>
      </c>
      <c r="B641">
        <v>27455</v>
      </c>
      <c r="C641" t="s">
        <v>583</v>
      </c>
      <c r="D641" t="s">
        <v>13</v>
      </c>
      <c r="E641" t="s">
        <v>908</v>
      </c>
      <c r="F641" t="s">
        <v>583</v>
      </c>
      <c r="G641" s="5">
        <v>339.29</v>
      </c>
      <c r="H641" s="5">
        <v>678.58</v>
      </c>
      <c r="I641" s="1">
        <v>43586</v>
      </c>
      <c r="J641" t="s">
        <v>502</v>
      </c>
      <c r="K641">
        <v>181528</v>
      </c>
    </row>
    <row r="642" spans="1:11" x14ac:dyDescent="0.2">
      <c r="A642">
        <v>99</v>
      </c>
      <c r="B642">
        <v>31419</v>
      </c>
      <c r="C642" t="s">
        <v>528</v>
      </c>
      <c r="D642" t="s">
        <v>13</v>
      </c>
      <c r="E642" t="s">
        <v>909</v>
      </c>
      <c r="F642" t="s">
        <v>587</v>
      </c>
      <c r="G642" s="5">
        <v>36730.04</v>
      </c>
      <c r="H642" s="5">
        <v>73534.740000000005</v>
      </c>
      <c r="I642" s="1">
        <v>43586</v>
      </c>
      <c r="J642" t="s">
        <v>502</v>
      </c>
      <c r="K642">
        <v>181529</v>
      </c>
    </row>
    <row r="643" spans="1:11" x14ac:dyDescent="0.2">
      <c r="A643">
        <v>99</v>
      </c>
      <c r="B643">
        <v>31419</v>
      </c>
      <c r="C643" t="s">
        <v>528</v>
      </c>
      <c r="D643" t="s">
        <v>13</v>
      </c>
      <c r="E643" t="s">
        <v>910</v>
      </c>
      <c r="F643" t="s">
        <v>587</v>
      </c>
      <c r="G643" s="5">
        <v>36804.699999999997</v>
      </c>
      <c r="H643" s="5">
        <v>73534.740000000005</v>
      </c>
      <c r="I643" s="1">
        <v>43586</v>
      </c>
      <c r="J643" t="s">
        <v>502</v>
      </c>
      <c r="K643">
        <v>181529</v>
      </c>
    </row>
    <row r="644" spans="1:11" x14ac:dyDescent="0.2">
      <c r="A644">
        <v>99</v>
      </c>
      <c r="B644">
        <v>20011</v>
      </c>
      <c r="C644" t="s">
        <v>11</v>
      </c>
      <c r="D644" t="s">
        <v>13</v>
      </c>
      <c r="E644" t="s">
        <v>45</v>
      </c>
      <c r="F644" t="s">
        <v>15</v>
      </c>
      <c r="G644" s="5">
        <v>25242.240000000002</v>
      </c>
      <c r="H644" s="5">
        <v>64487.96</v>
      </c>
      <c r="I644" s="1">
        <v>43588</v>
      </c>
      <c r="J644" t="s">
        <v>12</v>
      </c>
      <c r="K644">
        <v>0</v>
      </c>
    </row>
    <row r="645" spans="1:11" x14ac:dyDescent="0.2">
      <c r="A645">
        <v>99</v>
      </c>
      <c r="B645">
        <v>20011</v>
      </c>
      <c r="C645" t="s">
        <v>11</v>
      </c>
      <c r="D645" t="s">
        <v>13</v>
      </c>
      <c r="E645" t="s">
        <v>46</v>
      </c>
      <c r="F645" t="s">
        <v>17</v>
      </c>
      <c r="G645" s="5">
        <v>31806.9</v>
      </c>
      <c r="H645" s="5">
        <v>64487.96</v>
      </c>
      <c r="I645" s="1">
        <v>43588</v>
      </c>
      <c r="J645" t="s">
        <v>12</v>
      </c>
      <c r="K645">
        <v>0</v>
      </c>
    </row>
    <row r="646" spans="1:11" x14ac:dyDescent="0.2">
      <c r="A646">
        <v>99</v>
      </c>
      <c r="B646">
        <v>20011</v>
      </c>
      <c r="C646" t="s">
        <v>11</v>
      </c>
      <c r="D646" t="s">
        <v>13</v>
      </c>
      <c r="E646" t="s">
        <v>47</v>
      </c>
      <c r="F646" t="s">
        <v>20</v>
      </c>
      <c r="G646" s="5">
        <v>7438.82</v>
      </c>
      <c r="H646" s="5">
        <v>64487.96</v>
      </c>
      <c r="I646" s="1">
        <v>43588</v>
      </c>
      <c r="J646" t="s">
        <v>12</v>
      </c>
      <c r="K646">
        <v>0</v>
      </c>
    </row>
    <row r="647" spans="1:11" x14ac:dyDescent="0.2">
      <c r="A647">
        <v>99</v>
      </c>
      <c r="B647">
        <v>31069</v>
      </c>
      <c r="C647" t="s">
        <v>102</v>
      </c>
      <c r="D647" t="s">
        <v>13</v>
      </c>
      <c r="E647" t="s">
        <v>219</v>
      </c>
      <c r="F647" t="s">
        <v>104</v>
      </c>
      <c r="G647" s="5">
        <v>276.92</v>
      </c>
      <c r="H647" s="5">
        <v>3532.15</v>
      </c>
      <c r="I647" s="1">
        <v>43588</v>
      </c>
      <c r="J647" t="s">
        <v>12</v>
      </c>
      <c r="K647">
        <v>0</v>
      </c>
    </row>
    <row r="648" spans="1:11" x14ac:dyDescent="0.2">
      <c r="A648">
        <v>99</v>
      </c>
      <c r="B648">
        <v>31069</v>
      </c>
      <c r="C648" t="s">
        <v>102</v>
      </c>
      <c r="D648" t="s">
        <v>13</v>
      </c>
      <c r="E648" t="s">
        <v>220</v>
      </c>
      <c r="F648" t="s">
        <v>106</v>
      </c>
      <c r="G648" s="5">
        <v>260.77</v>
      </c>
      <c r="H648" s="5">
        <v>3532.15</v>
      </c>
      <c r="I648" s="1">
        <v>43588</v>
      </c>
      <c r="J648" t="s">
        <v>12</v>
      </c>
      <c r="K648">
        <v>0</v>
      </c>
    </row>
    <row r="649" spans="1:11" x14ac:dyDescent="0.2">
      <c r="A649">
        <v>99</v>
      </c>
      <c r="B649">
        <v>31069</v>
      </c>
      <c r="C649" t="s">
        <v>102</v>
      </c>
      <c r="D649" t="s">
        <v>13</v>
      </c>
      <c r="E649" t="s">
        <v>221</v>
      </c>
      <c r="F649" t="s">
        <v>108</v>
      </c>
      <c r="G649" s="5">
        <v>199.38</v>
      </c>
      <c r="H649" s="5">
        <v>3532.15</v>
      </c>
      <c r="I649" s="1">
        <v>43588</v>
      </c>
      <c r="J649" t="s">
        <v>12</v>
      </c>
      <c r="K649">
        <v>0</v>
      </c>
    </row>
    <row r="650" spans="1:11" x14ac:dyDescent="0.2">
      <c r="A650">
        <v>99</v>
      </c>
      <c r="B650">
        <v>31069</v>
      </c>
      <c r="C650" t="s">
        <v>102</v>
      </c>
      <c r="D650" t="s">
        <v>13</v>
      </c>
      <c r="E650" t="s">
        <v>222</v>
      </c>
      <c r="F650" t="s">
        <v>110</v>
      </c>
      <c r="G650" s="5">
        <v>11.54</v>
      </c>
      <c r="H650" s="5">
        <v>3532.15</v>
      </c>
      <c r="I650" s="1">
        <v>43588</v>
      </c>
      <c r="J650" t="s">
        <v>12</v>
      </c>
      <c r="K650">
        <v>0</v>
      </c>
    </row>
    <row r="651" spans="1:11" x14ac:dyDescent="0.2">
      <c r="A651">
        <v>99</v>
      </c>
      <c r="B651">
        <v>31069</v>
      </c>
      <c r="C651" t="s">
        <v>102</v>
      </c>
      <c r="D651" t="s">
        <v>13</v>
      </c>
      <c r="E651" t="s">
        <v>223</v>
      </c>
      <c r="F651" t="s">
        <v>112</v>
      </c>
      <c r="G651" s="5">
        <v>156.91999999999999</v>
      </c>
      <c r="H651" s="5">
        <v>3532.15</v>
      </c>
      <c r="I651" s="1">
        <v>43588</v>
      </c>
      <c r="J651" t="s">
        <v>12</v>
      </c>
      <c r="K651">
        <v>0</v>
      </c>
    </row>
    <row r="652" spans="1:11" x14ac:dyDescent="0.2">
      <c r="A652">
        <v>99</v>
      </c>
      <c r="B652">
        <v>31069</v>
      </c>
      <c r="C652" t="s">
        <v>102</v>
      </c>
      <c r="D652" t="s">
        <v>13</v>
      </c>
      <c r="E652" t="s">
        <v>224</v>
      </c>
      <c r="F652" t="s">
        <v>114</v>
      </c>
      <c r="G652" s="5">
        <v>590.77</v>
      </c>
      <c r="H652" s="5">
        <v>3532.15</v>
      </c>
      <c r="I652" s="1">
        <v>43588</v>
      </c>
      <c r="J652" t="s">
        <v>12</v>
      </c>
      <c r="K652">
        <v>0</v>
      </c>
    </row>
    <row r="653" spans="1:11" x14ac:dyDescent="0.2">
      <c r="A653">
        <v>99</v>
      </c>
      <c r="B653">
        <v>31069</v>
      </c>
      <c r="C653" t="s">
        <v>102</v>
      </c>
      <c r="D653" t="s">
        <v>13</v>
      </c>
      <c r="E653" t="s">
        <v>225</v>
      </c>
      <c r="F653" t="s">
        <v>116</v>
      </c>
      <c r="G653" s="5">
        <v>160.62</v>
      </c>
      <c r="H653" s="5">
        <v>3532.15</v>
      </c>
      <c r="I653" s="1">
        <v>43588</v>
      </c>
      <c r="J653" t="s">
        <v>12</v>
      </c>
      <c r="K653">
        <v>0</v>
      </c>
    </row>
    <row r="654" spans="1:11" x14ac:dyDescent="0.2">
      <c r="A654">
        <v>99</v>
      </c>
      <c r="B654">
        <v>31069</v>
      </c>
      <c r="C654" t="s">
        <v>102</v>
      </c>
      <c r="D654" t="s">
        <v>13</v>
      </c>
      <c r="E654" t="s">
        <v>226</v>
      </c>
      <c r="F654" t="s">
        <v>118</v>
      </c>
      <c r="G654" s="5">
        <v>376.15</v>
      </c>
      <c r="H654" s="5">
        <v>3532.15</v>
      </c>
      <c r="I654" s="1">
        <v>43588</v>
      </c>
      <c r="J654" t="s">
        <v>12</v>
      </c>
      <c r="K654">
        <v>0</v>
      </c>
    </row>
    <row r="655" spans="1:11" x14ac:dyDescent="0.2">
      <c r="A655">
        <v>99</v>
      </c>
      <c r="B655">
        <v>31069</v>
      </c>
      <c r="C655" t="s">
        <v>102</v>
      </c>
      <c r="D655" t="s">
        <v>13</v>
      </c>
      <c r="E655" t="s">
        <v>227</v>
      </c>
      <c r="F655" t="s">
        <v>120</v>
      </c>
      <c r="G655" s="5">
        <v>369.23</v>
      </c>
      <c r="H655" s="5">
        <v>3532.15</v>
      </c>
      <c r="I655" s="1">
        <v>43588</v>
      </c>
      <c r="J655" t="s">
        <v>12</v>
      </c>
      <c r="K655">
        <v>0</v>
      </c>
    </row>
    <row r="656" spans="1:11" x14ac:dyDescent="0.2">
      <c r="A656">
        <v>99</v>
      </c>
      <c r="B656">
        <v>31069</v>
      </c>
      <c r="C656" t="s">
        <v>102</v>
      </c>
      <c r="D656" t="s">
        <v>13</v>
      </c>
      <c r="E656" t="s">
        <v>228</v>
      </c>
      <c r="F656" t="s">
        <v>122</v>
      </c>
      <c r="G656" s="5">
        <v>649.85</v>
      </c>
      <c r="H656" s="5">
        <v>3532.15</v>
      </c>
      <c r="I656" s="1">
        <v>43588</v>
      </c>
      <c r="J656" t="s">
        <v>12</v>
      </c>
      <c r="K656">
        <v>0</v>
      </c>
    </row>
    <row r="657" spans="1:11" x14ac:dyDescent="0.2">
      <c r="A657">
        <v>99</v>
      </c>
      <c r="B657">
        <v>31069</v>
      </c>
      <c r="C657" t="s">
        <v>102</v>
      </c>
      <c r="D657" t="s">
        <v>13</v>
      </c>
      <c r="E657" t="s">
        <v>229</v>
      </c>
      <c r="F657" t="s">
        <v>150</v>
      </c>
      <c r="G657" s="5">
        <v>295.85000000000002</v>
      </c>
      <c r="H657" s="5">
        <v>3532.15</v>
      </c>
      <c r="I657" s="1">
        <v>43588</v>
      </c>
      <c r="J657" t="s">
        <v>12</v>
      </c>
      <c r="K657">
        <v>0</v>
      </c>
    </row>
    <row r="658" spans="1:11" x14ac:dyDescent="0.2">
      <c r="A658">
        <v>99</v>
      </c>
      <c r="B658">
        <v>31069</v>
      </c>
      <c r="C658" t="s">
        <v>102</v>
      </c>
      <c r="D658" t="s">
        <v>13</v>
      </c>
      <c r="E658" t="s">
        <v>230</v>
      </c>
      <c r="F658" s="2" t="s">
        <v>231</v>
      </c>
      <c r="G658" s="5">
        <v>166.15</v>
      </c>
      <c r="H658" s="5">
        <v>3532.15</v>
      </c>
      <c r="I658" s="1">
        <v>43588</v>
      </c>
      <c r="J658" t="s">
        <v>12</v>
      </c>
      <c r="K658">
        <v>0</v>
      </c>
    </row>
    <row r="659" spans="1:11" x14ac:dyDescent="0.2">
      <c r="A659">
        <v>99</v>
      </c>
      <c r="B659">
        <v>31069</v>
      </c>
      <c r="C659" t="s">
        <v>102</v>
      </c>
      <c r="D659" t="s">
        <v>13</v>
      </c>
      <c r="E659" t="s">
        <v>232</v>
      </c>
      <c r="F659" t="s">
        <v>124</v>
      </c>
      <c r="G659" s="5">
        <v>9</v>
      </c>
      <c r="H659" s="5">
        <v>3532.15</v>
      </c>
      <c r="I659" s="1">
        <v>43588</v>
      </c>
      <c r="J659" t="s">
        <v>12</v>
      </c>
      <c r="K659">
        <v>0</v>
      </c>
    </row>
    <row r="660" spans="1:11" x14ac:dyDescent="0.2">
      <c r="A660">
        <v>99</v>
      </c>
      <c r="B660">
        <v>31069</v>
      </c>
      <c r="C660" t="s">
        <v>102</v>
      </c>
      <c r="D660" t="s">
        <v>13</v>
      </c>
      <c r="E660" t="s">
        <v>233</v>
      </c>
      <c r="F660" t="s">
        <v>126</v>
      </c>
      <c r="G660" s="5">
        <v>9</v>
      </c>
      <c r="H660" s="5">
        <v>3532.15</v>
      </c>
      <c r="I660" s="1">
        <v>43588</v>
      </c>
      <c r="J660" t="s">
        <v>12</v>
      </c>
      <c r="K660">
        <v>0</v>
      </c>
    </row>
    <row r="661" spans="1:11" x14ac:dyDescent="0.2">
      <c r="A661">
        <v>99</v>
      </c>
      <c r="B661">
        <v>41822</v>
      </c>
      <c r="C661" t="s">
        <v>501</v>
      </c>
      <c r="D661" t="s">
        <v>13</v>
      </c>
      <c r="E661" t="s">
        <v>870</v>
      </c>
      <c r="F661" t="s">
        <v>504</v>
      </c>
      <c r="G661" s="5">
        <v>902.5</v>
      </c>
      <c r="H661" s="5">
        <v>902.5</v>
      </c>
      <c r="I661" s="1">
        <v>43588</v>
      </c>
      <c r="J661" t="s">
        <v>502</v>
      </c>
      <c r="K661">
        <v>181516</v>
      </c>
    </row>
    <row r="662" spans="1:11" x14ac:dyDescent="0.2">
      <c r="A662">
        <v>99</v>
      </c>
      <c r="B662">
        <v>11555</v>
      </c>
      <c r="C662" t="s">
        <v>505</v>
      </c>
      <c r="D662" t="s">
        <v>13</v>
      </c>
      <c r="E662" t="s">
        <v>871</v>
      </c>
      <c r="F662" t="s">
        <v>507</v>
      </c>
      <c r="G662" s="5">
        <v>1328.6</v>
      </c>
      <c r="H662" s="5">
        <v>1328.6</v>
      </c>
      <c r="I662" s="1">
        <v>43588</v>
      </c>
      <c r="J662" t="s">
        <v>502</v>
      </c>
      <c r="K662">
        <v>181517</v>
      </c>
    </row>
    <row r="663" spans="1:11" x14ac:dyDescent="0.2">
      <c r="A663">
        <v>99</v>
      </c>
      <c r="B663">
        <v>14304</v>
      </c>
      <c r="C663" t="s">
        <v>510</v>
      </c>
      <c r="D663" t="s">
        <v>13</v>
      </c>
      <c r="E663" t="s">
        <v>872</v>
      </c>
      <c r="F663" t="s">
        <v>512</v>
      </c>
      <c r="G663" s="5">
        <v>2283.63</v>
      </c>
      <c r="H663" s="5">
        <v>2283.63</v>
      </c>
      <c r="I663" s="1">
        <v>43588</v>
      </c>
      <c r="J663" t="s">
        <v>502</v>
      </c>
      <c r="K663">
        <v>181518</v>
      </c>
    </row>
    <row r="664" spans="1:11" x14ac:dyDescent="0.2">
      <c r="A664">
        <v>99</v>
      </c>
      <c r="B664">
        <v>301403</v>
      </c>
      <c r="C664" t="s">
        <v>513</v>
      </c>
      <c r="D664" t="s">
        <v>13</v>
      </c>
      <c r="E664" t="s">
        <v>873</v>
      </c>
      <c r="F664" t="s">
        <v>515</v>
      </c>
      <c r="G664" s="5">
        <v>200.09</v>
      </c>
      <c r="H664" s="5">
        <v>400.09</v>
      </c>
      <c r="I664" s="1">
        <v>43588</v>
      </c>
      <c r="J664" t="s">
        <v>502</v>
      </c>
      <c r="K664">
        <v>181519</v>
      </c>
    </row>
    <row r="665" spans="1:11" x14ac:dyDescent="0.2">
      <c r="A665">
        <v>99</v>
      </c>
      <c r="B665">
        <v>301403</v>
      </c>
      <c r="C665" t="s">
        <v>513</v>
      </c>
      <c r="D665" t="s">
        <v>13</v>
      </c>
      <c r="E665" t="s">
        <v>874</v>
      </c>
      <c r="F665" t="s">
        <v>517</v>
      </c>
      <c r="G665" s="5">
        <v>200</v>
      </c>
      <c r="H665" s="5">
        <v>400.09</v>
      </c>
      <c r="I665" s="1">
        <v>43588</v>
      </c>
      <c r="J665" t="s">
        <v>502</v>
      </c>
      <c r="K665">
        <v>181519</v>
      </c>
    </row>
    <row r="666" spans="1:11" x14ac:dyDescent="0.2">
      <c r="A666">
        <v>99</v>
      </c>
      <c r="B666">
        <v>32056</v>
      </c>
      <c r="C666" t="s">
        <v>518</v>
      </c>
      <c r="D666" t="s">
        <v>13</v>
      </c>
      <c r="E666" t="s">
        <v>875</v>
      </c>
      <c r="F666" t="s">
        <v>603</v>
      </c>
      <c r="G666" s="5">
        <v>30.51</v>
      </c>
      <c r="H666" s="5">
        <v>124.01</v>
      </c>
      <c r="I666" s="1">
        <v>43588</v>
      </c>
      <c r="J666" t="s">
        <v>502</v>
      </c>
      <c r="K666">
        <v>181520</v>
      </c>
    </row>
    <row r="667" spans="1:11" x14ac:dyDescent="0.2">
      <c r="A667">
        <v>99</v>
      </c>
      <c r="B667">
        <v>32056</v>
      </c>
      <c r="C667" t="s">
        <v>518</v>
      </c>
      <c r="D667" t="s">
        <v>13</v>
      </c>
      <c r="E667" t="s">
        <v>876</v>
      </c>
      <c r="F667" t="s">
        <v>520</v>
      </c>
      <c r="G667" s="5">
        <v>93.5</v>
      </c>
      <c r="H667" s="5">
        <v>124.01</v>
      </c>
      <c r="I667" s="1">
        <v>43588</v>
      </c>
      <c r="J667" t="s">
        <v>502</v>
      </c>
      <c r="K667">
        <v>181520</v>
      </c>
    </row>
    <row r="668" spans="1:11" x14ac:dyDescent="0.2">
      <c r="A668">
        <v>99</v>
      </c>
      <c r="B668">
        <v>20011</v>
      </c>
      <c r="C668" t="s">
        <v>11</v>
      </c>
      <c r="D668" t="s">
        <v>48</v>
      </c>
      <c r="E668" t="s">
        <v>49</v>
      </c>
      <c r="F668" t="s">
        <v>15</v>
      </c>
      <c r="G668" s="5">
        <v>-13.53</v>
      </c>
      <c r="H668" s="5">
        <v>61219.97</v>
      </c>
      <c r="I668" s="1">
        <v>43602</v>
      </c>
      <c r="J668" t="s">
        <v>12</v>
      </c>
      <c r="K668">
        <v>0</v>
      </c>
    </row>
    <row r="669" spans="1:11" x14ac:dyDescent="0.2">
      <c r="A669">
        <v>99</v>
      </c>
      <c r="B669">
        <v>20011</v>
      </c>
      <c r="C669" t="s">
        <v>11</v>
      </c>
      <c r="D669" t="s">
        <v>48</v>
      </c>
      <c r="E669" t="s">
        <v>50</v>
      </c>
      <c r="F669" t="s">
        <v>17</v>
      </c>
      <c r="G669" s="5">
        <v>-14.7</v>
      </c>
      <c r="H669" s="5">
        <v>61219.97</v>
      </c>
      <c r="I669" s="1">
        <v>43602</v>
      </c>
      <c r="J669" t="s">
        <v>12</v>
      </c>
      <c r="K669">
        <v>0</v>
      </c>
    </row>
    <row r="670" spans="1:11" x14ac:dyDescent="0.2">
      <c r="A670">
        <v>99</v>
      </c>
      <c r="B670">
        <v>20011</v>
      </c>
      <c r="C670" t="s">
        <v>11</v>
      </c>
      <c r="D670" t="s">
        <v>48</v>
      </c>
      <c r="E670" t="s">
        <v>51</v>
      </c>
      <c r="F670" t="s">
        <v>20</v>
      </c>
      <c r="G670" s="5">
        <v>-3.44</v>
      </c>
      <c r="H670" s="5">
        <v>61219.97</v>
      </c>
      <c r="I670" s="1">
        <v>43602</v>
      </c>
      <c r="J670" t="s">
        <v>12</v>
      </c>
      <c r="K670">
        <v>0</v>
      </c>
    </row>
    <row r="671" spans="1:11" x14ac:dyDescent="0.2">
      <c r="A671">
        <v>99</v>
      </c>
      <c r="B671">
        <v>20011</v>
      </c>
      <c r="C671" t="s">
        <v>11</v>
      </c>
      <c r="D671" t="s">
        <v>13</v>
      </c>
      <c r="E671" t="s">
        <v>52</v>
      </c>
      <c r="F671" t="s">
        <v>15</v>
      </c>
      <c r="G671" s="5">
        <v>23248.6</v>
      </c>
      <c r="H671" s="5">
        <v>61219.97</v>
      </c>
      <c r="I671" s="1">
        <v>43602</v>
      </c>
      <c r="J671" t="s">
        <v>12</v>
      </c>
      <c r="K671">
        <v>0</v>
      </c>
    </row>
    <row r="672" spans="1:11" x14ac:dyDescent="0.2">
      <c r="A672">
        <v>99</v>
      </c>
      <c r="B672">
        <v>20011</v>
      </c>
      <c r="C672" t="s">
        <v>11</v>
      </c>
      <c r="D672" t="s">
        <v>13</v>
      </c>
      <c r="E672" t="s">
        <v>53</v>
      </c>
      <c r="F672" t="s">
        <v>17</v>
      </c>
      <c r="G672" s="5">
        <v>30799.78</v>
      </c>
      <c r="H672" s="5">
        <v>61219.97</v>
      </c>
      <c r="I672" s="1">
        <v>43602</v>
      </c>
      <c r="J672" t="s">
        <v>12</v>
      </c>
      <c r="K672">
        <v>0</v>
      </c>
    </row>
    <row r="673" spans="1:11" x14ac:dyDescent="0.2">
      <c r="A673">
        <v>99</v>
      </c>
      <c r="B673">
        <v>20011</v>
      </c>
      <c r="C673" t="s">
        <v>11</v>
      </c>
      <c r="D673" t="s">
        <v>13</v>
      </c>
      <c r="E673" t="s">
        <v>54</v>
      </c>
      <c r="F673" t="s">
        <v>20</v>
      </c>
      <c r="G673" s="5">
        <v>7203.26</v>
      </c>
      <c r="H673" s="5">
        <v>61219.97</v>
      </c>
      <c r="I673" s="1">
        <v>43602</v>
      </c>
      <c r="J673" t="s">
        <v>12</v>
      </c>
      <c r="K673">
        <v>0</v>
      </c>
    </row>
    <row r="674" spans="1:11" x14ac:dyDescent="0.2">
      <c r="A674">
        <v>99</v>
      </c>
      <c r="B674">
        <v>31069</v>
      </c>
      <c r="C674" t="s">
        <v>102</v>
      </c>
      <c r="D674" t="s">
        <v>13</v>
      </c>
      <c r="E674" t="s">
        <v>234</v>
      </c>
      <c r="F674" t="s">
        <v>104</v>
      </c>
      <c r="G674" s="5">
        <v>276.92</v>
      </c>
      <c r="H674" s="5">
        <v>3404.46</v>
      </c>
      <c r="I674" s="1">
        <v>43602</v>
      </c>
      <c r="J674" t="s">
        <v>12</v>
      </c>
      <c r="K674">
        <v>0</v>
      </c>
    </row>
    <row r="675" spans="1:11" x14ac:dyDescent="0.2">
      <c r="A675">
        <v>99</v>
      </c>
      <c r="B675">
        <v>31069</v>
      </c>
      <c r="C675" t="s">
        <v>102</v>
      </c>
      <c r="D675" t="s">
        <v>13</v>
      </c>
      <c r="E675" t="s">
        <v>235</v>
      </c>
      <c r="F675" t="s">
        <v>106</v>
      </c>
      <c r="G675" s="5">
        <v>260.77</v>
      </c>
      <c r="H675" s="5">
        <v>3404.46</v>
      </c>
      <c r="I675" s="1">
        <v>43602</v>
      </c>
      <c r="J675" t="s">
        <v>12</v>
      </c>
      <c r="K675">
        <v>0</v>
      </c>
    </row>
    <row r="676" spans="1:11" x14ac:dyDescent="0.2">
      <c r="A676">
        <v>99</v>
      </c>
      <c r="B676">
        <v>31069</v>
      </c>
      <c r="C676" t="s">
        <v>102</v>
      </c>
      <c r="D676" t="s">
        <v>13</v>
      </c>
      <c r="E676" t="s">
        <v>236</v>
      </c>
      <c r="F676" t="s">
        <v>108</v>
      </c>
      <c r="G676" s="5">
        <v>199.38</v>
      </c>
      <c r="H676" s="5">
        <v>3404.46</v>
      </c>
      <c r="I676" s="1">
        <v>43602</v>
      </c>
      <c r="J676" t="s">
        <v>12</v>
      </c>
      <c r="K676">
        <v>0</v>
      </c>
    </row>
    <row r="677" spans="1:11" x14ac:dyDescent="0.2">
      <c r="A677">
        <v>99</v>
      </c>
      <c r="B677">
        <v>31069</v>
      </c>
      <c r="C677" t="s">
        <v>102</v>
      </c>
      <c r="D677" t="s">
        <v>13</v>
      </c>
      <c r="E677" t="s">
        <v>237</v>
      </c>
      <c r="F677" t="s">
        <v>110</v>
      </c>
      <c r="G677" s="5">
        <v>11.54</v>
      </c>
      <c r="H677" s="5">
        <v>3404.46</v>
      </c>
      <c r="I677" s="1">
        <v>43602</v>
      </c>
      <c r="J677" t="s">
        <v>12</v>
      </c>
      <c r="K677">
        <v>0</v>
      </c>
    </row>
    <row r="678" spans="1:11" x14ac:dyDescent="0.2">
      <c r="A678">
        <v>99</v>
      </c>
      <c r="B678">
        <v>31069</v>
      </c>
      <c r="C678" t="s">
        <v>102</v>
      </c>
      <c r="D678" t="s">
        <v>13</v>
      </c>
      <c r="E678" t="s">
        <v>238</v>
      </c>
      <c r="F678" t="s">
        <v>112</v>
      </c>
      <c r="G678" s="5">
        <v>146.91</v>
      </c>
      <c r="H678" s="5">
        <v>3404.46</v>
      </c>
      <c r="I678" s="1">
        <v>43602</v>
      </c>
      <c r="J678" t="s">
        <v>12</v>
      </c>
      <c r="K678">
        <v>0</v>
      </c>
    </row>
    <row r="679" spans="1:11" x14ac:dyDescent="0.2">
      <c r="A679">
        <v>99</v>
      </c>
      <c r="B679">
        <v>31069</v>
      </c>
      <c r="C679" t="s">
        <v>102</v>
      </c>
      <c r="D679" t="s">
        <v>13</v>
      </c>
      <c r="E679" t="s">
        <v>239</v>
      </c>
      <c r="F679" t="s">
        <v>114</v>
      </c>
      <c r="G679" s="5">
        <v>486.8</v>
      </c>
      <c r="H679" s="5">
        <v>3404.46</v>
      </c>
      <c r="I679" s="1">
        <v>43602</v>
      </c>
      <c r="J679" t="s">
        <v>12</v>
      </c>
      <c r="K679">
        <v>0</v>
      </c>
    </row>
    <row r="680" spans="1:11" x14ac:dyDescent="0.2">
      <c r="A680">
        <v>99</v>
      </c>
      <c r="B680">
        <v>31069</v>
      </c>
      <c r="C680" t="s">
        <v>102</v>
      </c>
      <c r="D680" t="s">
        <v>13</v>
      </c>
      <c r="E680" t="s">
        <v>240</v>
      </c>
      <c r="F680" t="s">
        <v>116</v>
      </c>
      <c r="G680" s="5">
        <v>146.91</v>
      </c>
      <c r="H680" s="5">
        <v>3404.46</v>
      </c>
      <c r="I680" s="1">
        <v>43602</v>
      </c>
      <c r="J680" t="s">
        <v>12</v>
      </c>
      <c r="K680">
        <v>0</v>
      </c>
    </row>
    <row r="681" spans="1:11" x14ac:dyDescent="0.2">
      <c r="A681">
        <v>99</v>
      </c>
      <c r="B681">
        <v>31069</v>
      </c>
      <c r="C681" t="s">
        <v>102</v>
      </c>
      <c r="D681" t="s">
        <v>13</v>
      </c>
      <c r="E681" t="s">
        <v>241</v>
      </c>
      <c r="F681" t="s">
        <v>118</v>
      </c>
      <c r="G681" s="5">
        <v>376.15</v>
      </c>
      <c r="H681" s="5">
        <v>3404.46</v>
      </c>
      <c r="I681" s="1">
        <v>43602</v>
      </c>
      <c r="J681" t="s">
        <v>12</v>
      </c>
      <c r="K681">
        <v>0</v>
      </c>
    </row>
    <row r="682" spans="1:11" x14ac:dyDescent="0.2">
      <c r="A682">
        <v>99</v>
      </c>
      <c r="B682">
        <v>31069</v>
      </c>
      <c r="C682" t="s">
        <v>102</v>
      </c>
      <c r="D682" t="s">
        <v>13</v>
      </c>
      <c r="E682" t="s">
        <v>242</v>
      </c>
      <c r="F682" t="s">
        <v>120</v>
      </c>
      <c r="G682" s="5">
        <v>369.23</v>
      </c>
      <c r="H682" s="5">
        <v>3404.46</v>
      </c>
      <c r="I682" s="1">
        <v>43602</v>
      </c>
      <c r="J682" t="s">
        <v>12</v>
      </c>
      <c r="K682">
        <v>0</v>
      </c>
    </row>
    <row r="683" spans="1:11" x14ac:dyDescent="0.2">
      <c r="A683">
        <v>99</v>
      </c>
      <c r="B683">
        <v>31069</v>
      </c>
      <c r="C683" t="s">
        <v>102</v>
      </c>
      <c r="D683" t="s">
        <v>13</v>
      </c>
      <c r="E683" t="s">
        <v>243</v>
      </c>
      <c r="F683" t="s">
        <v>122</v>
      </c>
      <c r="G683" s="5">
        <v>649.85</v>
      </c>
      <c r="H683" s="5">
        <v>3404.46</v>
      </c>
      <c r="I683" s="1">
        <v>43602</v>
      </c>
      <c r="J683" t="s">
        <v>12</v>
      </c>
      <c r="K683">
        <v>0</v>
      </c>
    </row>
    <row r="684" spans="1:11" x14ac:dyDescent="0.2">
      <c r="A684">
        <v>99</v>
      </c>
      <c r="B684">
        <v>31069</v>
      </c>
      <c r="C684" t="s">
        <v>102</v>
      </c>
      <c r="D684" t="s">
        <v>13</v>
      </c>
      <c r="E684" t="s">
        <v>244</v>
      </c>
      <c r="F684" t="s">
        <v>150</v>
      </c>
      <c r="G684" s="5">
        <v>295.85000000000002</v>
      </c>
      <c r="H684" s="5">
        <v>3404.46</v>
      </c>
      <c r="I684" s="1">
        <v>43602</v>
      </c>
      <c r="J684" t="s">
        <v>12</v>
      </c>
      <c r="K684">
        <v>0</v>
      </c>
    </row>
    <row r="685" spans="1:11" x14ac:dyDescent="0.2">
      <c r="A685">
        <v>99</v>
      </c>
      <c r="B685">
        <v>31069</v>
      </c>
      <c r="C685" t="s">
        <v>102</v>
      </c>
      <c r="D685" t="s">
        <v>13</v>
      </c>
      <c r="E685" t="s">
        <v>245</v>
      </c>
      <c r="F685" s="2" t="s">
        <v>231</v>
      </c>
      <c r="G685" s="5">
        <v>166.15</v>
      </c>
      <c r="H685" s="5">
        <v>3404.46</v>
      </c>
      <c r="I685" s="1">
        <v>43602</v>
      </c>
      <c r="J685" t="s">
        <v>12</v>
      </c>
      <c r="K685">
        <v>0</v>
      </c>
    </row>
    <row r="686" spans="1:11" x14ac:dyDescent="0.2">
      <c r="A686">
        <v>99</v>
      </c>
      <c r="B686">
        <v>31069</v>
      </c>
      <c r="C686" t="s">
        <v>102</v>
      </c>
      <c r="D686" t="s">
        <v>13</v>
      </c>
      <c r="E686" t="s">
        <v>246</v>
      </c>
      <c r="F686" t="s">
        <v>124</v>
      </c>
      <c r="G686" s="5">
        <v>9</v>
      </c>
      <c r="H686" s="5">
        <v>3404.46</v>
      </c>
      <c r="I686" s="1">
        <v>43602</v>
      </c>
      <c r="J686" t="s">
        <v>12</v>
      </c>
      <c r="K686">
        <v>0</v>
      </c>
    </row>
    <row r="687" spans="1:11" x14ac:dyDescent="0.2">
      <c r="A687">
        <v>99</v>
      </c>
      <c r="B687">
        <v>31069</v>
      </c>
      <c r="C687" t="s">
        <v>102</v>
      </c>
      <c r="D687" t="s">
        <v>13</v>
      </c>
      <c r="E687" t="s">
        <v>247</v>
      </c>
      <c r="F687" t="s">
        <v>126</v>
      </c>
      <c r="G687" s="5">
        <v>9</v>
      </c>
      <c r="H687" s="5">
        <v>3404.46</v>
      </c>
      <c r="I687" s="1">
        <v>43602</v>
      </c>
      <c r="J687" t="s">
        <v>12</v>
      </c>
      <c r="K687">
        <v>0</v>
      </c>
    </row>
    <row r="688" spans="1:11" x14ac:dyDescent="0.2">
      <c r="A688">
        <v>99</v>
      </c>
      <c r="B688">
        <v>41822</v>
      </c>
      <c r="C688" t="s">
        <v>501</v>
      </c>
      <c r="D688" t="s">
        <v>13</v>
      </c>
      <c r="E688" t="s">
        <v>911</v>
      </c>
      <c r="F688" t="s">
        <v>504</v>
      </c>
      <c r="G688" s="5">
        <v>892.5</v>
      </c>
      <c r="H688" s="5">
        <v>892.5</v>
      </c>
      <c r="I688" s="1">
        <v>43602</v>
      </c>
      <c r="J688" t="s">
        <v>502</v>
      </c>
      <c r="K688">
        <v>181729</v>
      </c>
    </row>
    <row r="689" spans="1:11" x14ac:dyDescent="0.2">
      <c r="A689">
        <v>99</v>
      </c>
      <c r="B689">
        <v>11555</v>
      </c>
      <c r="C689" t="s">
        <v>505</v>
      </c>
      <c r="D689" t="s">
        <v>13</v>
      </c>
      <c r="E689" t="s">
        <v>912</v>
      </c>
      <c r="F689" t="s">
        <v>507</v>
      </c>
      <c r="G689" s="5">
        <v>1328.6</v>
      </c>
      <c r="H689" s="5">
        <v>1328.6</v>
      </c>
      <c r="I689" s="1">
        <v>43602</v>
      </c>
      <c r="J689" t="s">
        <v>502</v>
      </c>
      <c r="K689">
        <v>181730</v>
      </c>
    </row>
    <row r="690" spans="1:11" x14ac:dyDescent="0.2">
      <c r="A690">
        <v>99</v>
      </c>
      <c r="B690">
        <v>14304</v>
      </c>
      <c r="C690" t="s">
        <v>510</v>
      </c>
      <c r="D690" t="s">
        <v>13</v>
      </c>
      <c r="E690" t="s">
        <v>913</v>
      </c>
      <c r="F690" t="s">
        <v>512</v>
      </c>
      <c r="G690" s="5">
        <v>2261.96</v>
      </c>
      <c r="H690" s="5">
        <v>2261.96</v>
      </c>
      <c r="I690" s="1">
        <v>43602</v>
      </c>
      <c r="J690" t="s">
        <v>502</v>
      </c>
      <c r="K690">
        <v>181731</v>
      </c>
    </row>
    <row r="691" spans="1:11" x14ac:dyDescent="0.2">
      <c r="A691">
        <v>99</v>
      </c>
      <c r="B691">
        <v>301403</v>
      </c>
      <c r="C691" t="s">
        <v>513</v>
      </c>
      <c r="D691" t="s">
        <v>13</v>
      </c>
      <c r="E691" t="s">
        <v>914</v>
      </c>
      <c r="F691" t="s">
        <v>515</v>
      </c>
      <c r="G691" s="5">
        <v>200.09</v>
      </c>
      <c r="H691" s="5">
        <v>400.09</v>
      </c>
      <c r="I691" s="1">
        <v>43602</v>
      </c>
      <c r="J691" t="s">
        <v>502</v>
      </c>
      <c r="K691">
        <v>181732</v>
      </c>
    </row>
    <row r="692" spans="1:11" x14ac:dyDescent="0.2">
      <c r="A692">
        <v>99</v>
      </c>
      <c r="B692">
        <v>301403</v>
      </c>
      <c r="C692" t="s">
        <v>513</v>
      </c>
      <c r="D692" t="s">
        <v>13</v>
      </c>
      <c r="E692" t="s">
        <v>915</v>
      </c>
      <c r="F692" t="s">
        <v>517</v>
      </c>
      <c r="G692" s="5">
        <v>200</v>
      </c>
      <c r="H692" s="5">
        <v>400.09</v>
      </c>
      <c r="I692" s="1">
        <v>43602</v>
      </c>
      <c r="J692" t="s">
        <v>502</v>
      </c>
      <c r="K692">
        <v>181732</v>
      </c>
    </row>
    <row r="693" spans="1:11" x14ac:dyDescent="0.2">
      <c r="A693">
        <v>99</v>
      </c>
      <c r="B693">
        <v>32056</v>
      </c>
      <c r="C693" t="s">
        <v>518</v>
      </c>
      <c r="D693" t="s">
        <v>13</v>
      </c>
      <c r="E693" t="s">
        <v>916</v>
      </c>
      <c r="F693" t="s">
        <v>603</v>
      </c>
      <c r="G693" s="5">
        <v>457.26</v>
      </c>
      <c r="H693" s="5">
        <v>550.76</v>
      </c>
      <c r="I693" s="1">
        <v>43602</v>
      </c>
      <c r="J693" t="s">
        <v>502</v>
      </c>
      <c r="K693">
        <v>181733</v>
      </c>
    </row>
    <row r="694" spans="1:11" x14ac:dyDescent="0.2">
      <c r="A694">
        <v>99</v>
      </c>
      <c r="B694">
        <v>32056</v>
      </c>
      <c r="C694" t="s">
        <v>518</v>
      </c>
      <c r="D694" t="s">
        <v>13</v>
      </c>
      <c r="E694" t="s">
        <v>917</v>
      </c>
      <c r="F694" t="s">
        <v>520</v>
      </c>
      <c r="G694" s="5">
        <v>93.5</v>
      </c>
      <c r="H694" s="5">
        <v>550.76</v>
      </c>
      <c r="I694" s="1">
        <v>43602</v>
      </c>
      <c r="J694" t="s">
        <v>502</v>
      </c>
      <c r="K694">
        <v>181733</v>
      </c>
    </row>
    <row r="695" spans="1:11" x14ac:dyDescent="0.2">
      <c r="A695">
        <v>99</v>
      </c>
      <c r="B695">
        <v>11159</v>
      </c>
      <c r="C695" t="s">
        <v>530</v>
      </c>
      <c r="D695" t="s">
        <v>48</v>
      </c>
      <c r="E695" t="s">
        <v>922</v>
      </c>
      <c r="F695" t="s">
        <v>530</v>
      </c>
      <c r="G695" s="5">
        <v>-19.93</v>
      </c>
      <c r="H695" s="5">
        <v>1762.44</v>
      </c>
      <c r="I695" s="1">
        <v>43615</v>
      </c>
      <c r="J695" t="s">
        <v>502</v>
      </c>
      <c r="K695">
        <v>181962</v>
      </c>
    </row>
    <row r="696" spans="1:11" x14ac:dyDescent="0.2">
      <c r="A696">
        <v>99</v>
      </c>
      <c r="B696">
        <v>11159</v>
      </c>
      <c r="C696" t="s">
        <v>530</v>
      </c>
      <c r="D696" t="s">
        <v>13</v>
      </c>
      <c r="E696" t="s">
        <v>923</v>
      </c>
      <c r="F696" t="s">
        <v>532</v>
      </c>
      <c r="G696" s="5">
        <v>212.47</v>
      </c>
      <c r="H696" s="5">
        <v>1762.44</v>
      </c>
      <c r="I696" s="1">
        <v>43615</v>
      </c>
      <c r="J696" t="s">
        <v>502</v>
      </c>
      <c r="K696">
        <v>181962</v>
      </c>
    </row>
    <row r="697" spans="1:11" x14ac:dyDescent="0.2">
      <c r="A697">
        <v>99</v>
      </c>
      <c r="B697">
        <v>11159</v>
      </c>
      <c r="C697" t="s">
        <v>530</v>
      </c>
      <c r="D697" t="s">
        <v>13</v>
      </c>
      <c r="E697" t="s">
        <v>924</v>
      </c>
      <c r="F697" t="s">
        <v>532</v>
      </c>
      <c r="G697" s="5">
        <v>192.54</v>
      </c>
      <c r="H697" s="5">
        <v>1762.44</v>
      </c>
      <c r="I697" s="1">
        <v>43615</v>
      </c>
      <c r="J697" t="s">
        <v>502</v>
      </c>
      <c r="K697">
        <v>181962</v>
      </c>
    </row>
    <row r="698" spans="1:11" x14ac:dyDescent="0.2">
      <c r="A698">
        <v>99</v>
      </c>
      <c r="B698">
        <v>11159</v>
      </c>
      <c r="C698" t="s">
        <v>530</v>
      </c>
      <c r="D698" t="s">
        <v>13</v>
      </c>
      <c r="E698" t="s">
        <v>925</v>
      </c>
      <c r="F698" t="s">
        <v>532</v>
      </c>
      <c r="G698" s="5">
        <v>419.44</v>
      </c>
      <c r="H698" s="5">
        <v>1762.44</v>
      </c>
      <c r="I698" s="1">
        <v>43615</v>
      </c>
      <c r="J698" t="s">
        <v>502</v>
      </c>
      <c r="K698">
        <v>181962</v>
      </c>
    </row>
    <row r="699" spans="1:11" x14ac:dyDescent="0.2">
      <c r="A699">
        <v>99</v>
      </c>
      <c r="B699">
        <v>11159</v>
      </c>
      <c r="C699" t="s">
        <v>530</v>
      </c>
      <c r="D699" t="s">
        <v>13</v>
      </c>
      <c r="E699" t="s">
        <v>926</v>
      </c>
      <c r="F699" t="s">
        <v>532</v>
      </c>
      <c r="G699" s="5">
        <v>419.44</v>
      </c>
      <c r="H699" s="5">
        <v>1762.44</v>
      </c>
      <c r="I699" s="1">
        <v>43615</v>
      </c>
      <c r="J699" t="s">
        <v>502</v>
      </c>
      <c r="K699">
        <v>181962</v>
      </c>
    </row>
    <row r="700" spans="1:11" x14ac:dyDescent="0.2">
      <c r="A700">
        <v>99</v>
      </c>
      <c r="B700">
        <v>11159</v>
      </c>
      <c r="C700" t="s">
        <v>530</v>
      </c>
      <c r="D700" t="s">
        <v>13</v>
      </c>
      <c r="E700" t="s">
        <v>927</v>
      </c>
      <c r="F700" t="s">
        <v>537</v>
      </c>
      <c r="G700" s="5">
        <v>269.24</v>
      </c>
      <c r="H700" s="5">
        <v>1762.44</v>
      </c>
      <c r="I700" s="1">
        <v>43615</v>
      </c>
      <c r="J700" t="s">
        <v>502</v>
      </c>
      <c r="K700">
        <v>181962</v>
      </c>
    </row>
    <row r="701" spans="1:11" x14ac:dyDescent="0.2">
      <c r="A701">
        <v>99</v>
      </c>
      <c r="B701">
        <v>11159</v>
      </c>
      <c r="C701" t="s">
        <v>530</v>
      </c>
      <c r="D701" t="s">
        <v>13</v>
      </c>
      <c r="E701" t="s">
        <v>928</v>
      </c>
      <c r="F701" t="s">
        <v>537</v>
      </c>
      <c r="G701" s="5">
        <v>269.24</v>
      </c>
      <c r="H701" s="5">
        <v>1762.44</v>
      </c>
      <c r="I701" s="1">
        <v>43615</v>
      </c>
      <c r="J701" t="s">
        <v>502</v>
      </c>
      <c r="K701">
        <v>181962</v>
      </c>
    </row>
    <row r="702" spans="1:11" x14ac:dyDescent="0.2">
      <c r="A702">
        <v>99</v>
      </c>
      <c r="B702">
        <v>12102</v>
      </c>
      <c r="C702" t="s">
        <v>540</v>
      </c>
      <c r="D702" t="s">
        <v>48</v>
      </c>
      <c r="E702" t="s">
        <v>929</v>
      </c>
      <c r="F702" t="s">
        <v>543</v>
      </c>
      <c r="G702" s="5">
        <v>-5.34</v>
      </c>
      <c r="H702" s="5">
        <v>924.11</v>
      </c>
      <c r="I702" s="1">
        <v>43615</v>
      </c>
      <c r="J702" t="s">
        <v>502</v>
      </c>
      <c r="K702">
        <v>181963</v>
      </c>
    </row>
    <row r="703" spans="1:11" x14ac:dyDescent="0.2">
      <c r="A703">
        <v>99</v>
      </c>
      <c r="B703">
        <v>12102</v>
      </c>
      <c r="C703" t="s">
        <v>540</v>
      </c>
      <c r="D703" t="s">
        <v>13</v>
      </c>
      <c r="E703" t="s">
        <v>922</v>
      </c>
      <c r="F703" t="s">
        <v>541</v>
      </c>
      <c r="G703" s="5">
        <v>55.94</v>
      </c>
      <c r="H703" s="5">
        <v>924.11</v>
      </c>
      <c r="I703" s="1">
        <v>43615</v>
      </c>
      <c r="J703" t="s">
        <v>502</v>
      </c>
      <c r="K703">
        <v>181963</v>
      </c>
    </row>
    <row r="704" spans="1:11" x14ac:dyDescent="0.2">
      <c r="A704">
        <v>99</v>
      </c>
      <c r="B704">
        <v>12102</v>
      </c>
      <c r="C704" t="s">
        <v>540</v>
      </c>
      <c r="D704" t="s">
        <v>13</v>
      </c>
      <c r="E704" t="s">
        <v>930</v>
      </c>
      <c r="F704" t="s">
        <v>543</v>
      </c>
      <c r="G704" s="5">
        <v>448.85</v>
      </c>
      <c r="H704" s="5">
        <v>924.11</v>
      </c>
      <c r="I704" s="1">
        <v>43615</v>
      </c>
      <c r="J704" t="s">
        <v>502</v>
      </c>
      <c r="K704">
        <v>181963</v>
      </c>
    </row>
    <row r="705" spans="1:11" x14ac:dyDescent="0.2">
      <c r="A705">
        <v>99</v>
      </c>
      <c r="B705">
        <v>12102</v>
      </c>
      <c r="C705" t="s">
        <v>540</v>
      </c>
      <c r="D705" t="s">
        <v>13</v>
      </c>
      <c r="E705" t="s">
        <v>931</v>
      </c>
      <c r="F705" t="s">
        <v>543</v>
      </c>
      <c r="G705" s="5">
        <v>421.99</v>
      </c>
      <c r="H705" s="5">
        <v>924.11</v>
      </c>
      <c r="I705" s="1">
        <v>43615</v>
      </c>
      <c r="J705" t="s">
        <v>502</v>
      </c>
      <c r="K705">
        <v>181963</v>
      </c>
    </row>
    <row r="706" spans="1:11" x14ac:dyDescent="0.2">
      <c r="A706">
        <v>99</v>
      </c>
      <c r="B706">
        <v>12102</v>
      </c>
      <c r="C706" t="s">
        <v>540</v>
      </c>
      <c r="D706" t="s">
        <v>13</v>
      </c>
      <c r="E706" t="s">
        <v>932</v>
      </c>
      <c r="F706" t="s">
        <v>543</v>
      </c>
      <c r="G706" s="5">
        <v>2.67</v>
      </c>
      <c r="H706" s="5">
        <v>924.11</v>
      </c>
      <c r="I706" s="1">
        <v>43615</v>
      </c>
      <c r="J706" t="s">
        <v>502</v>
      </c>
      <c r="K706">
        <v>181963</v>
      </c>
    </row>
    <row r="707" spans="1:11" x14ac:dyDescent="0.2">
      <c r="A707">
        <v>99</v>
      </c>
      <c r="B707">
        <v>14325</v>
      </c>
      <c r="C707" t="s">
        <v>545</v>
      </c>
      <c r="D707" t="s">
        <v>48</v>
      </c>
      <c r="E707" t="s">
        <v>933</v>
      </c>
      <c r="F707" t="s">
        <v>553</v>
      </c>
      <c r="G707" s="5">
        <v>-259.12</v>
      </c>
      <c r="H707" s="5">
        <v>104404.59</v>
      </c>
      <c r="I707" s="1">
        <v>43615</v>
      </c>
      <c r="J707" t="s">
        <v>502</v>
      </c>
      <c r="K707">
        <v>181964</v>
      </c>
    </row>
    <row r="708" spans="1:11" x14ac:dyDescent="0.2">
      <c r="A708">
        <v>99</v>
      </c>
      <c r="B708">
        <v>14325</v>
      </c>
      <c r="C708" t="s">
        <v>545</v>
      </c>
      <c r="D708" t="s">
        <v>48</v>
      </c>
      <c r="E708" t="s">
        <v>934</v>
      </c>
      <c r="F708" t="s">
        <v>553</v>
      </c>
      <c r="G708" s="5">
        <v>-1127.72</v>
      </c>
      <c r="H708" s="5">
        <v>104404.59</v>
      </c>
      <c r="I708" s="1">
        <v>43615</v>
      </c>
      <c r="J708" t="s">
        <v>502</v>
      </c>
      <c r="K708">
        <v>181964</v>
      </c>
    </row>
    <row r="709" spans="1:11" x14ac:dyDescent="0.2">
      <c r="A709">
        <v>99</v>
      </c>
      <c r="B709">
        <v>14325</v>
      </c>
      <c r="C709" t="s">
        <v>545</v>
      </c>
      <c r="D709" t="s">
        <v>13</v>
      </c>
      <c r="E709" t="s">
        <v>935</v>
      </c>
      <c r="F709" t="s">
        <v>547</v>
      </c>
      <c r="G709" s="5">
        <v>176.44</v>
      </c>
      <c r="H709" s="5">
        <v>104404.59</v>
      </c>
      <c r="I709" s="1">
        <v>43615</v>
      </c>
      <c r="J709" t="s">
        <v>502</v>
      </c>
      <c r="K709">
        <v>181964</v>
      </c>
    </row>
    <row r="710" spans="1:11" x14ac:dyDescent="0.2">
      <c r="A710">
        <v>99</v>
      </c>
      <c r="B710">
        <v>14325</v>
      </c>
      <c r="C710" t="s">
        <v>545</v>
      </c>
      <c r="D710" t="s">
        <v>13</v>
      </c>
      <c r="E710" t="s">
        <v>936</v>
      </c>
      <c r="F710" t="s">
        <v>547</v>
      </c>
      <c r="G710" s="5">
        <v>176.44</v>
      </c>
      <c r="H710" s="5">
        <v>104404.59</v>
      </c>
      <c r="I710" s="1">
        <v>43615</v>
      </c>
      <c r="J710" t="s">
        <v>502</v>
      </c>
      <c r="K710">
        <v>181964</v>
      </c>
    </row>
    <row r="711" spans="1:11" x14ac:dyDescent="0.2">
      <c r="A711">
        <v>99</v>
      </c>
      <c r="B711">
        <v>14325</v>
      </c>
      <c r="C711" t="s">
        <v>545</v>
      </c>
      <c r="D711" t="s">
        <v>13</v>
      </c>
      <c r="E711" t="s">
        <v>937</v>
      </c>
      <c r="F711" t="s">
        <v>550</v>
      </c>
      <c r="G711" s="5">
        <v>294.08999999999997</v>
      </c>
      <c r="H711" s="5">
        <v>104404.59</v>
      </c>
      <c r="I711" s="1">
        <v>43615</v>
      </c>
      <c r="J711" t="s">
        <v>502</v>
      </c>
      <c r="K711">
        <v>181964</v>
      </c>
    </row>
    <row r="712" spans="1:11" x14ac:dyDescent="0.2">
      <c r="A712">
        <v>99</v>
      </c>
      <c r="B712">
        <v>14325</v>
      </c>
      <c r="C712" t="s">
        <v>545</v>
      </c>
      <c r="D712" t="s">
        <v>13</v>
      </c>
      <c r="E712" t="s">
        <v>938</v>
      </c>
      <c r="F712" t="s">
        <v>550</v>
      </c>
      <c r="G712" s="5">
        <v>294.08999999999997</v>
      </c>
      <c r="H712" s="5">
        <v>104404.59</v>
      </c>
      <c r="I712" s="1">
        <v>43615</v>
      </c>
      <c r="J712" t="s">
        <v>502</v>
      </c>
      <c r="K712">
        <v>181964</v>
      </c>
    </row>
    <row r="713" spans="1:11" x14ac:dyDescent="0.2">
      <c r="A713">
        <v>99</v>
      </c>
      <c r="B713">
        <v>14325</v>
      </c>
      <c r="C713" t="s">
        <v>545</v>
      </c>
      <c r="D713" t="s">
        <v>13</v>
      </c>
      <c r="E713" t="s">
        <v>939</v>
      </c>
      <c r="F713" t="s">
        <v>553</v>
      </c>
      <c r="G713" s="5">
        <v>50718.03</v>
      </c>
      <c r="H713" s="5">
        <v>104404.59</v>
      </c>
      <c r="I713" s="1">
        <v>43615</v>
      </c>
      <c r="J713" t="s">
        <v>502</v>
      </c>
      <c r="K713">
        <v>181964</v>
      </c>
    </row>
    <row r="714" spans="1:11" x14ac:dyDescent="0.2">
      <c r="A714">
        <v>99</v>
      </c>
      <c r="B714">
        <v>14325</v>
      </c>
      <c r="C714" t="s">
        <v>545</v>
      </c>
      <c r="D714" t="s">
        <v>13</v>
      </c>
      <c r="E714" t="s">
        <v>940</v>
      </c>
      <c r="F714" t="s">
        <v>553</v>
      </c>
      <c r="G714" s="5">
        <v>50805.919999999998</v>
      </c>
      <c r="H714" s="5">
        <v>104404.59</v>
      </c>
      <c r="I714" s="1">
        <v>43615</v>
      </c>
      <c r="J714" t="s">
        <v>502</v>
      </c>
      <c r="K714">
        <v>181964</v>
      </c>
    </row>
    <row r="715" spans="1:11" x14ac:dyDescent="0.2">
      <c r="A715">
        <v>99</v>
      </c>
      <c r="B715">
        <v>14325</v>
      </c>
      <c r="C715" t="s">
        <v>545</v>
      </c>
      <c r="D715" t="s">
        <v>13</v>
      </c>
      <c r="E715" t="s">
        <v>728</v>
      </c>
      <c r="F715" t="s">
        <v>556</v>
      </c>
      <c r="G715" s="5">
        <v>3326.42</v>
      </c>
      <c r="H715" s="5">
        <v>104404.59</v>
      </c>
      <c r="I715" s="1">
        <v>43615</v>
      </c>
      <c r="J715" t="s">
        <v>502</v>
      </c>
      <c r="K715">
        <v>181964</v>
      </c>
    </row>
    <row r="716" spans="1:11" x14ac:dyDescent="0.2">
      <c r="A716">
        <v>99</v>
      </c>
      <c r="B716">
        <v>15176</v>
      </c>
      <c r="C716" t="s">
        <v>557</v>
      </c>
      <c r="D716" t="s">
        <v>48</v>
      </c>
      <c r="E716" t="s">
        <v>941</v>
      </c>
      <c r="F716" t="s">
        <v>559</v>
      </c>
      <c r="G716" s="5">
        <v>-4.4000000000000004</v>
      </c>
      <c r="H716" s="5">
        <v>1672.32</v>
      </c>
      <c r="I716" s="1">
        <v>43615</v>
      </c>
      <c r="J716" t="s">
        <v>502</v>
      </c>
      <c r="K716">
        <v>181965</v>
      </c>
    </row>
    <row r="717" spans="1:11" x14ac:dyDescent="0.2">
      <c r="A717">
        <v>99</v>
      </c>
      <c r="B717">
        <v>15176</v>
      </c>
      <c r="C717" t="s">
        <v>557</v>
      </c>
      <c r="D717" t="s">
        <v>48</v>
      </c>
      <c r="E717" t="s">
        <v>942</v>
      </c>
      <c r="F717" t="s">
        <v>562</v>
      </c>
      <c r="G717" s="5">
        <v>-2.1800000000000002</v>
      </c>
      <c r="H717" s="5">
        <v>1672.32</v>
      </c>
      <c r="I717" s="1">
        <v>43615</v>
      </c>
      <c r="J717" t="s">
        <v>502</v>
      </c>
      <c r="K717">
        <v>181965</v>
      </c>
    </row>
    <row r="718" spans="1:11" x14ac:dyDescent="0.2">
      <c r="A718">
        <v>99</v>
      </c>
      <c r="B718">
        <v>15176</v>
      </c>
      <c r="C718" t="s">
        <v>557</v>
      </c>
      <c r="D718" t="s">
        <v>48</v>
      </c>
      <c r="E718" t="s">
        <v>943</v>
      </c>
      <c r="F718" t="s">
        <v>565</v>
      </c>
      <c r="G718" s="5">
        <v>-2.08</v>
      </c>
      <c r="H718" s="5">
        <v>1672.32</v>
      </c>
      <c r="I718" s="1">
        <v>43615</v>
      </c>
      <c r="J718" t="s">
        <v>502</v>
      </c>
      <c r="K718">
        <v>181965</v>
      </c>
    </row>
    <row r="719" spans="1:11" x14ac:dyDescent="0.2">
      <c r="A719">
        <v>99</v>
      </c>
      <c r="B719">
        <v>15176</v>
      </c>
      <c r="C719" t="s">
        <v>557</v>
      </c>
      <c r="D719" t="s">
        <v>13</v>
      </c>
      <c r="E719" t="s">
        <v>944</v>
      </c>
      <c r="F719" t="s">
        <v>559</v>
      </c>
      <c r="G719" s="5">
        <v>146.26</v>
      </c>
      <c r="H719" s="5">
        <v>1672.32</v>
      </c>
      <c r="I719" s="1">
        <v>43615</v>
      </c>
      <c r="J719" t="s">
        <v>502</v>
      </c>
      <c r="K719">
        <v>181965</v>
      </c>
    </row>
    <row r="720" spans="1:11" x14ac:dyDescent="0.2">
      <c r="A720">
        <v>99</v>
      </c>
      <c r="B720">
        <v>15176</v>
      </c>
      <c r="C720" t="s">
        <v>557</v>
      </c>
      <c r="D720" t="s">
        <v>13</v>
      </c>
      <c r="E720" t="s">
        <v>945</v>
      </c>
      <c r="F720" t="s">
        <v>559</v>
      </c>
      <c r="G720" s="5">
        <v>140.76</v>
      </c>
      <c r="H720" s="5">
        <v>1672.32</v>
      </c>
      <c r="I720" s="1">
        <v>43615</v>
      </c>
      <c r="J720" t="s">
        <v>502</v>
      </c>
      <c r="K720">
        <v>181965</v>
      </c>
    </row>
    <row r="721" spans="1:11" x14ac:dyDescent="0.2">
      <c r="A721">
        <v>99</v>
      </c>
      <c r="B721">
        <v>15176</v>
      </c>
      <c r="C721" t="s">
        <v>557</v>
      </c>
      <c r="D721" t="s">
        <v>13</v>
      </c>
      <c r="E721" t="s">
        <v>946</v>
      </c>
      <c r="F721" t="s">
        <v>562</v>
      </c>
      <c r="G721" s="5">
        <v>625.27</v>
      </c>
      <c r="H721" s="5">
        <v>1672.32</v>
      </c>
      <c r="I721" s="1">
        <v>43615</v>
      </c>
      <c r="J721" t="s">
        <v>502</v>
      </c>
      <c r="K721">
        <v>181965</v>
      </c>
    </row>
    <row r="722" spans="1:11" x14ac:dyDescent="0.2">
      <c r="A722">
        <v>99</v>
      </c>
      <c r="B722">
        <v>15176</v>
      </c>
      <c r="C722" t="s">
        <v>557</v>
      </c>
      <c r="D722" t="s">
        <v>13</v>
      </c>
      <c r="E722" t="s">
        <v>947</v>
      </c>
      <c r="F722" t="s">
        <v>562</v>
      </c>
      <c r="G722" s="5">
        <v>622.07000000000005</v>
      </c>
      <c r="H722" s="5">
        <v>1672.32</v>
      </c>
      <c r="I722" s="1">
        <v>43615</v>
      </c>
      <c r="J722" t="s">
        <v>502</v>
      </c>
      <c r="K722">
        <v>181965</v>
      </c>
    </row>
    <row r="723" spans="1:11" x14ac:dyDescent="0.2">
      <c r="A723">
        <v>99</v>
      </c>
      <c r="B723">
        <v>15176</v>
      </c>
      <c r="C723" t="s">
        <v>557</v>
      </c>
      <c r="D723" t="s">
        <v>13</v>
      </c>
      <c r="E723" t="s">
        <v>948</v>
      </c>
      <c r="F723" t="s">
        <v>565</v>
      </c>
      <c r="G723" s="5">
        <v>73.31</v>
      </c>
      <c r="H723" s="5">
        <v>1672.32</v>
      </c>
      <c r="I723" s="1">
        <v>43615</v>
      </c>
      <c r="J723" t="s">
        <v>502</v>
      </c>
      <c r="K723">
        <v>181965</v>
      </c>
    </row>
    <row r="724" spans="1:11" x14ac:dyDescent="0.2">
      <c r="A724">
        <v>99</v>
      </c>
      <c r="B724">
        <v>15176</v>
      </c>
      <c r="C724" t="s">
        <v>557</v>
      </c>
      <c r="D724" t="s">
        <v>13</v>
      </c>
      <c r="E724" t="s">
        <v>949</v>
      </c>
      <c r="F724" t="s">
        <v>565</v>
      </c>
      <c r="G724" s="5">
        <v>73.31</v>
      </c>
      <c r="H724" s="5">
        <v>1672.32</v>
      </c>
      <c r="I724" s="1">
        <v>43615</v>
      </c>
      <c r="J724" t="s">
        <v>502</v>
      </c>
      <c r="K724">
        <v>181965</v>
      </c>
    </row>
    <row r="725" spans="1:11" x14ac:dyDescent="0.2">
      <c r="A725">
        <v>99</v>
      </c>
      <c r="B725">
        <v>23029</v>
      </c>
      <c r="C725" t="s">
        <v>567</v>
      </c>
      <c r="D725" t="s">
        <v>48</v>
      </c>
      <c r="E725" t="s">
        <v>950</v>
      </c>
      <c r="F725" t="s">
        <v>569</v>
      </c>
      <c r="G725" s="5">
        <v>-38.520000000000003</v>
      </c>
      <c r="H725" s="5">
        <v>5568.26</v>
      </c>
      <c r="I725" s="1">
        <v>43615</v>
      </c>
      <c r="J725" t="s">
        <v>502</v>
      </c>
      <c r="K725">
        <v>181966</v>
      </c>
    </row>
    <row r="726" spans="1:11" x14ac:dyDescent="0.2">
      <c r="A726">
        <v>99</v>
      </c>
      <c r="B726">
        <v>23029</v>
      </c>
      <c r="C726" t="s">
        <v>567</v>
      </c>
      <c r="D726" t="s">
        <v>13</v>
      </c>
      <c r="E726" t="s">
        <v>951</v>
      </c>
      <c r="F726" t="s">
        <v>569</v>
      </c>
      <c r="G726" s="5">
        <v>2603.87</v>
      </c>
      <c r="H726" s="5">
        <v>5568.26</v>
      </c>
      <c r="I726" s="1">
        <v>43615</v>
      </c>
      <c r="J726" t="s">
        <v>502</v>
      </c>
      <c r="K726">
        <v>181966</v>
      </c>
    </row>
    <row r="727" spans="1:11" x14ac:dyDescent="0.2">
      <c r="A727">
        <v>99</v>
      </c>
      <c r="B727">
        <v>23029</v>
      </c>
      <c r="C727" t="s">
        <v>567</v>
      </c>
      <c r="D727" t="s">
        <v>13</v>
      </c>
      <c r="E727" t="s">
        <v>952</v>
      </c>
      <c r="F727" t="s">
        <v>569</v>
      </c>
      <c r="G727" s="5">
        <v>2555.7199999999998</v>
      </c>
      <c r="H727" s="5">
        <v>5568.26</v>
      </c>
      <c r="I727" s="1">
        <v>43615</v>
      </c>
      <c r="J727" t="s">
        <v>502</v>
      </c>
      <c r="K727">
        <v>181966</v>
      </c>
    </row>
    <row r="728" spans="1:11" x14ac:dyDescent="0.2">
      <c r="A728">
        <v>99</v>
      </c>
      <c r="B728">
        <v>23029</v>
      </c>
      <c r="C728" t="s">
        <v>567</v>
      </c>
      <c r="D728" t="s">
        <v>13</v>
      </c>
      <c r="E728" t="s">
        <v>953</v>
      </c>
      <c r="F728" t="s">
        <v>569</v>
      </c>
      <c r="G728" s="5">
        <v>0.27</v>
      </c>
      <c r="H728" s="5">
        <v>5568.26</v>
      </c>
      <c r="I728" s="1">
        <v>43615</v>
      </c>
      <c r="J728" t="s">
        <v>502</v>
      </c>
      <c r="K728">
        <v>181966</v>
      </c>
    </row>
    <row r="729" spans="1:11" x14ac:dyDescent="0.2">
      <c r="A729">
        <v>99</v>
      </c>
      <c r="B729">
        <v>23029</v>
      </c>
      <c r="C729" t="s">
        <v>567</v>
      </c>
      <c r="D729" t="s">
        <v>13</v>
      </c>
      <c r="E729" t="s">
        <v>922</v>
      </c>
      <c r="F729" t="s">
        <v>571</v>
      </c>
      <c r="G729" s="5">
        <v>446.92</v>
      </c>
      <c r="H729" s="5">
        <v>5568.26</v>
      </c>
      <c r="I729" s="1">
        <v>43615</v>
      </c>
      <c r="J729" t="s">
        <v>502</v>
      </c>
      <c r="K729">
        <v>181966</v>
      </c>
    </row>
    <row r="730" spans="1:11" x14ac:dyDescent="0.2">
      <c r="A730">
        <v>99</v>
      </c>
      <c r="B730">
        <v>23228</v>
      </c>
      <c r="C730" t="s">
        <v>572</v>
      </c>
      <c r="D730" t="s">
        <v>13</v>
      </c>
      <c r="E730" t="s">
        <v>954</v>
      </c>
      <c r="F730" t="s">
        <v>574</v>
      </c>
      <c r="G730" s="5">
        <v>130.86000000000001</v>
      </c>
      <c r="H730" s="5">
        <v>511.13</v>
      </c>
      <c r="I730" s="1">
        <v>43615</v>
      </c>
      <c r="J730" t="s">
        <v>502</v>
      </c>
      <c r="K730">
        <v>181967</v>
      </c>
    </row>
    <row r="731" spans="1:11" x14ac:dyDescent="0.2">
      <c r="A731">
        <v>99</v>
      </c>
      <c r="B731">
        <v>23228</v>
      </c>
      <c r="C731" t="s">
        <v>572</v>
      </c>
      <c r="D731" t="s">
        <v>13</v>
      </c>
      <c r="E731" t="s">
        <v>955</v>
      </c>
      <c r="F731" t="s">
        <v>574</v>
      </c>
      <c r="G731" s="5">
        <v>118.57</v>
      </c>
      <c r="H731" s="5">
        <v>511.13</v>
      </c>
      <c r="I731" s="1">
        <v>43615</v>
      </c>
      <c r="J731" t="s">
        <v>502</v>
      </c>
      <c r="K731">
        <v>181967</v>
      </c>
    </row>
    <row r="732" spans="1:11" x14ac:dyDescent="0.2">
      <c r="A732">
        <v>99</v>
      </c>
      <c r="B732">
        <v>23228</v>
      </c>
      <c r="C732" t="s">
        <v>572</v>
      </c>
      <c r="D732" t="s">
        <v>13</v>
      </c>
      <c r="E732" t="s">
        <v>956</v>
      </c>
      <c r="F732" t="s">
        <v>577</v>
      </c>
      <c r="G732" s="5">
        <v>130.85</v>
      </c>
      <c r="H732" s="5">
        <v>511.13</v>
      </c>
      <c r="I732" s="1">
        <v>43615</v>
      </c>
      <c r="J732" t="s">
        <v>502</v>
      </c>
      <c r="K732">
        <v>181967</v>
      </c>
    </row>
    <row r="733" spans="1:11" x14ac:dyDescent="0.2">
      <c r="A733">
        <v>99</v>
      </c>
      <c r="B733">
        <v>23228</v>
      </c>
      <c r="C733" t="s">
        <v>572</v>
      </c>
      <c r="D733" t="s">
        <v>13</v>
      </c>
      <c r="E733" t="s">
        <v>957</v>
      </c>
      <c r="F733" t="s">
        <v>577</v>
      </c>
      <c r="G733" s="5">
        <v>130.85</v>
      </c>
      <c r="H733" s="5">
        <v>511.13</v>
      </c>
      <c r="I733" s="1">
        <v>43615</v>
      </c>
      <c r="J733" t="s">
        <v>502</v>
      </c>
      <c r="K733">
        <v>181967</v>
      </c>
    </row>
    <row r="734" spans="1:11" x14ac:dyDescent="0.2">
      <c r="A734">
        <v>99</v>
      </c>
      <c r="B734">
        <v>24444</v>
      </c>
      <c r="C734" t="s">
        <v>579</v>
      </c>
      <c r="D734" t="s">
        <v>13</v>
      </c>
      <c r="E734" t="s">
        <v>958</v>
      </c>
      <c r="F734" t="s">
        <v>581</v>
      </c>
      <c r="G734" s="5">
        <v>279.5</v>
      </c>
      <c r="H734" s="5">
        <v>554.5</v>
      </c>
      <c r="I734" s="1">
        <v>43615</v>
      </c>
      <c r="J734" t="s">
        <v>502</v>
      </c>
      <c r="K734">
        <v>181968</v>
      </c>
    </row>
    <row r="735" spans="1:11" x14ac:dyDescent="0.2">
      <c r="A735">
        <v>99</v>
      </c>
      <c r="B735">
        <v>24444</v>
      </c>
      <c r="C735" t="s">
        <v>579</v>
      </c>
      <c r="D735" t="s">
        <v>13</v>
      </c>
      <c r="E735" t="s">
        <v>959</v>
      </c>
      <c r="F735" t="s">
        <v>581</v>
      </c>
      <c r="G735" s="5">
        <v>275</v>
      </c>
      <c r="H735" s="5">
        <v>554.5</v>
      </c>
      <c r="I735" s="1">
        <v>43615</v>
      </c>
      <c r="J735" t="s">
        <v>502</v>
      </c>
      <c r="K735">
        <v>181968</v>
      </c>
    </row>
    <row r="736" spans="1:11" x14ac:dyDescent="0.2">
      <c r="A736">
        <v>99</v>
      </c>
      <c r="B736">
        <v>27455</v>
      </c>
      <c r="C736" t="s">
        <v>583</v>
      </c>
      <c r="D736" t="s">
        <v>13</v>
      </c>
      <c r="E736" t="s">
        <v>960</v>
      </c>
      <c r="F736" t="s">
        <v>583</v>
      </c>
      <c r="G736" s="5">
        <v>352.24</v>
      </c>
      <c r="H736" s="5">
        <v>691.53</v>
      </c>
      <c r="I736" s="1">
        <v>43615</v>
      </c>
      <c r="J736" t="s">
        <v>502</v>
      </c>
      <c r="K736">
        <v>181969</v>
      </c>
    </row>
    <row r="737" spans="1:11" x14ac:dyDescent="0.2">
      <c r="A737">
        <v>99</v>
      </c>
      <c r="B737">
        <v>27455</v>
      </c>
      <c r="C737" t="s">
        <v>583</v>
      </c>
      <c r="D737" t="s">
        <v>13</v>
      </c>
      <c r="E737" t="s">
        <v>961</v>
      </c>
      <c r="F737" t="s">
        <v>583</v>
      </c>
      <c r="G737" s="5">
        <v>339.29</v>
      </c>
      <c r="H737" s="5">
        <v>691.53</v>
      </c>
      <c r="I737" s="1">
        <v>43615</v>
      </c>
      <c r="J737" t="s">
        <v>502</v>
      </c>
      <c r="K737">
        <v>181969</v>
      </c>
    </row>
    <row r="738" spans="1:11" x14ac:dyDescent="0.2">
      <c r="A738">
        <v>99</v>
      </c>
      <c r="B738">
        <v>31419</v>
      </c>
      <c r="C738" t="s">
        <v>528</v>
      </c>
      <c r="D738" t="s">
        <v>48</v>
      </c>
      <c r="E738" t="s">
        <v>962</v>
      </c>
      <c r="F738" t="s">
        <v>587</v>
      </c>
      <c r="G738" s="5">
        <v>-17.07</v>
      </c>
      <c r="H738" s="5">
        <v>112303.09</v>
      </c>
      <c r="I738" s="1">
        <v>43615</v>
      </c>
      <c r="J738" t="s">
        <v>502</v>
      </c>
      <c r="K738">
        <v>181970</v>
      </c>
    </row>
    <row r="739" spans="1:11" x14ac:dyDescent="0.2">
      <c r="A739">
        <v>99</v>
      </c>
      <c r="B739">
        <v>31419</v>
      </c>
      <c r="C739" t="s">
        <v>528</v>
      </c>
      <c r="D739" t="s">
        <v>13</v>
      </c>
      <c r="E739" t="s">
        <v>963</v>
      </c>
      <c r="F739" t="s">
        <v>587</v>
      </c>
      <c r="G739" s="5">
        <v>38490.36</v>
      </c>
      <c r="H739" s="5">
        <v>112303.09</v>
      </c>
      <c r="I739" s="1">
        <v>43615</v>
      </c>
      <c r="J739" t="s">
        <v>502</v>
      </c>
      <c r="K739">
        <v>181970</v>
      </c>
    </row>
    <row r="740" spans="1:11" x14ac:dyDescent="0.2">
      <c r="A740">
        <v>99</v>
      </c>
      <c r="B740">
        <v>31419</v>
      </c>
      <c r="C740" t="s">
        <v>528</v>
      </c>
      <c r="D740" t="s">
        <v>13</v>
      </c>
      <c r="E740" t="s">
        <v>964</v>
      </c>
      <c r="F740" t="s">
        <v>587</v>
      </c>
      <c r="G740" s="5">
        <v>37132.14</v>
      </c>
      <c r="H740" s="5">
        <v>112303.09</v>
      </c>
      <c r="I740" s="1">
        <v>43615</v>
      </c>
      <c r="J740" t="s">
        <v>502</v>
      </c>
      <c r="K740">
        <v>181970</v>
      </c>
    </row>
    <row r="741" spans="1:11" x14ac:dyDescent="0.2">
      <c r="A741">
        <v>99</v>
      </c>
      <c r="B741">
        <v>31419</v>
      </c>
      <c r="C741" t="s">
        <v>528</v>
      </c>
      <c r="D741" t="s">
        <v>13</v>
      </c>
      <c r="E741" t="s">
        <v>965</v>
      </c>
      <c r="F741" t="s">
        <v>587</v>
      </c>
      <c r="G741" s="5">
        <v>36697.660000000003</v>
      </c>
      <c r="H741" s="5">
        <v>112303.09</v>
      </c>
      <c r="I741" s="1">
        <v>43615</v>
      </c>
      <c r="J741" t="s">
        <v>502</v>
      </c>
      <c r="K741">
        <v>181970</v>
      </c>
    </row>
    <row r="742" spans="1:11" x14ac:dyDescent="0.2">
      <c r="A742">
        <v>99</v>
      </c>
      <c r="B742">
        <v>20011</v>
      </c>
      <c r="C742" t="s">
        <v>11</v>
      </c>
      <c r="D742" t="s">
        <v>13</v>
      </c>
      <c r="E742" t="s">
        <v>55</v>
      </c>
      <c r="F742" t="s">
        <v>15</v>
      </c>
      <c r="G742" s="5">
        <v>25578.19</v>
      </c>
      <c r="H742" s="5">
        <v>65397.87</v>
      </c>
      <c r="I742" s="1">
        <v>43616</v>
      </c>
      <c r="J742" t="s">
        <v>12</v>
      </c>
      <c r="K742">
        <v>0</v>
      </c>
    </row>
    <row r="743" spans="1:11" x14ac:dyDescent="0.2">
      <c r="A743">
        <v>99</v>
      </c>
      <c r="B743">
        <v>20011</v>
      </c>
      <c r="C743" t="s">
        <v>11</v>
      </c>
      <c r="D743" t="s">
        <v>13</v>
      </c>
      <c r="E743" t="s">
        <v>56</v>
      </c>
      <c r="F743" t="s">
        <v>17</v>
      </c>
      <c r="G743" s="5">
        <v>32272.2</v>
      </c>
      <c r="H743" s="5">
        <v>65397.87</v>
      </c>
      <c r="I743" s="1">
        <v>43616</v>
      </c>
      <c r="J743" t="s">
        <v>12</v>
      </c>
      <c r="K743">
        <v>0</v>
      </c>
    </row>
    <row r="744" spans="1:11" x14ac:dyDescent="0.2">
      <c r="A744">
        <v>99</v>
      </c>
      <c r="B744">
        <v>20011</v>
      </c>
      <c r="C744" t="s">
        <v>11</v>
      </c>
      <c r="D744" t="s">
        <v>13</v>
      </c>
      <c r="E744" t="s">
        <v>57</v>
      </c>
      <c r="F744" t="s">
        <v>20</v>
      </c>
      <c r="G744" s="5">
        <v>7547.48</v>
      </c>
      <c r="H744" s="5">
        <v>65397.87</v>
      </c>
      <c r="I744" s="1">
        <v>43616</v>
      </c>
      <c r="J744" t="s">
        <v>12</v>
      </c>
      <c r="K744">
        <v>0</v>
      </c>
    </row>
    <row r="745" spans="1:11" x14ac:dyDescent="0.2">
      <c r="A745">
        <v>99</v>
      </c>
      <c r="B745">
        <v>31069</v>
      </c>
      <c r="C745" t="s">
        <v>102</v>
      </c>
      <c r="D745" t="s">
        <v>13</v>
      </c>
      <c r="E745" t="s">
        <v>248</v>
      </c>
      <c r="F745" t="s">
        <v>104</v>
      </c>
      <c r="G745" s="5">
        <v>276.92</v>
      </c>
      <c r="H745" s="5">
        <v>3478.84</v>
      </c>
      <c r="I745" s="1">
        <v>43616</v>
      </c>
      <c r="J745" t="s">
        <v>12</v>
      </c>
      <c r="K745">
        <v>0</v>
      </c>
    </row>
    <row r="746" spans="1:11" x14ac:dyDescent="0.2">
      <c r="A746">
        <v>99</v>
      </c>
      <c r="B746">
        <v>31069</v>
      </c>
      <c r="C746" t="s">
        <v>102</v>
      </c>
      <c r="D746" t="s">
        <v>13</v>
      </c>
      <c r="E746" t="s">
        <v>249</v>
      </c>
      <c r="F746" t="s">
        <v>106</v>
      </c>
      <c r="G746" s="5">
        <v>260.77</v>
      </c>
      <c r="H746" s="5">
        <v>3478.84</v>
      </c>
      <c r="I746" s="1">
        <v>43616</v>
      </c>
      <c r="J746" t="s">
        <v>12</v>
      </c>
      <c r="K746">
        <v>0</v>
      </c>
    </row>
    <row r="747" spans="1:11" x14ac:dyDescent="0.2">
      <c r="A747">
        <v>99</v>
      </c>
      <c r="B747">
        <v>31069</v>
      </c>
      <c r="C747" t="s">
        <v>102</v>
      </c>
      <c r="D747" t="s">
        <v>13</v>
      </c>
      <c r="E747" t="s">
        <v>250</v>
      </c>
      <c r="F747" t="s">
        <v>108</v>
      </c>
      <c r="G747" s="5">
        <v>199.38</v>
      </c>
      <c r="H747" s="5">
        <v>3478.84</v>
      </c>
      <c r="I747" s="1">
        <v>43616</v>
      </c>
      <c r="J747" t="s">
        <v>12</v>
      </c>
      <c r="K747">
        <v>0</v>
      </c>
    </row>
    <row r="748" spans="1:11" x14ac:dyDescent="0.2">
      <c r="A748">
        <v>99</v>
      </c>
      <c r="B748">
        <v>31069</v>
      </c>
      <c r="C748" t="s">
        <v>102</v>
      </c>
      <c r="D748" t="s">
        <v>13</v>
      </c>
      <c r="E748" t="s">
        <v>251</v>
      </c>
      <c r="F748" t="s">
        <v>110</v>
      </c>
      <c r="G748" s="5">
        <v>11.54</v>
      </c>
      <c r="H748" s="5">
        <v>3478.84</v>
      </c>
      <c r="I748" s="1">
        <v>43616</v>
      </c>
      <c r="J748" t="s">
        <v>12</v>
      </c>
      <c r="K748">
        <v>0</v>
      </c>
    </row>
    <row r="749" spans="1:11" x14ac:dyDescent="0.2">
      <c r="A749">
        <v>99</v>
      </c>
      <c r="B749">
        <v>31069</v>
      </c>
      <c r="C749" t="s">
        <v>102</v>
      </c>
      <c r="D749" t="s">
        <v>13</v>
      </c>
      <c r="E749" t="s">
        <v>252</v>
      </c>
      <c r="F749" t="s">
        <v>112</v>
      </c>
      <c r="G749" s="5">
        <v>145.35</v>
      </c>
      <c r="H749" s="5">
        <v>3478.84</v>
      </c>
      <c r="I749" s="1">
        <v>43616</v>
      </c>
      <c r="J749" t="s">
        <v>12</v>
      </c>
      <c r="K749">
        <v>0</v>
      </c>
    </row>
    <row r="750" spans="1:11" x14ac:dyDescent="0.2">
      <c r="A750">
        <v>99</v>
      </c>
      <c r="B750">
        <v>31069</v>
      </c>
      <c r="C750" t="s">
        <v>102</v>
      </c>
      <c r="D750" t="s">
        <v>13</v>
      </c>
      <c r="E750" t="s">
        <v>253</v>
      </c>
      <c r="F750" t="s">
        <v>114</v>
      </c>
      <c r="G750" s="5">
        <v>555.75</v>
      </c>
      <c r="H750" s="5">
        <v>3478.84</v>
      </c>
      <c r="I750" s="1">
        <v>43616</v>
      </c>
      <c r="J750" t="s">
        <v>12</v>
      </c>
      <c r="K750">
        <v>0</v>
      </c>
    </row>
    <row r="751" spans="1:11" x14ac:dyDescent="0.2">
      <c r="A751">
        <v>99</v>
      </c>
      <c r="B751">
        <v>31069</v>
      </c>
      <c r="C751" t="s">
        <v>102</v>
      </c>
      <c r="D751" t="s">
        <v>13</v>
      </c>
      <c r="E751" t="s">
        <v>254</v>
      </c>
      <c r="F751" t="s">
        <v>116</v>
      </c>
      <c r="G751" s="5">
        <v>153.9</v>
      </c>
      <c r="H751" s="5">
        <v>3478.84</v>
      </c>
      <c r="I751" s="1">
        <v>43616</v>
      </c>
      <c r="J751" t="s">
        <v>12</v>
      </c>
      <c r="K751">
        <v>0</v>
      </c>
    </row>
    <row r="752" spans="1:11" x14ac:dyDescent="0.2">
      <c r="A752">
        <v>99</v>
      </c>
      <c r="B752">
        <v>31069</v>
      </c>
      <c r="C752" t="s">
        <v>102</v>
      </c>
      <c r="D752" t="s">
        <v>13</v>
      </c>
      <c r="E752" t="s">
        <v>255</v>
      </c>
      <c r="F752" t="s">
        <v>118</v>
      </c>
      <c r="G752" s="5">
        <v>376.15</v>
      </c>
      <c r="H752" s="5">
        <v>3478.84</v>
      </c>
      <c r="I752" s="1">
        <v>43616</v>
      </c>
      <c r="J752" t="s">
        <v>12</v>
      </c>
      <c r="K752">
        <v>0</v>
      </c>
    </row>
    <row r="753" spans="1:12" x14ac:dyDescent="0.2">
      <c r="A753">
        <v>99</v>
      </c>
      <c r="B753">
        <v>31069</v>
      </c>
      <c r="C753" t="s">
        <v>102</v>
      </c>
      <c r="D753" t="s">
        <v>13</v>
      </c>
      <c r="E753" t="s">
        <v>256</v>
      </c>
      <c r="F753" t="s">
        <v>120</v>
      </c>
      <c r="G753" s="5">
        <v>369.23</v>
      </c>
      <c r="H753" s="5">
        <v>3478.84</v>
      </c>
      <c r="I753" s="1">
        <v>43616</v>
      </c>
      <c r="J753" t="s">
        <v>12</v>
      </c>
      <c r="K753">
        <v>0</v>
      </c>
    </row>
    <row r="754" spans="1:12" x14ac:dyDescent="0.2">
      <c r="A754">
        <v>99</v>
      </c>
      <c r="B754">
        <v>31069</v>
      </c>
      <c r="C754" t="s">
        <v>102</v>
      </c>
      <c r="D754" t="s">
        <v>13</v>
      </c>
      <c r="E754" t="s">
        <v>257</v>
      </c>
      <c r="F754" t="s">
        <v>122</v>
      </c>
      <c r="G754" s="5">
        <v>649.85</v>
      </c>
      <c r="H754" s="5">
        <v>3478.84</v>
      </c>
      <c r="I754" s="1">
        <v>43616</v>
      </c>
      <c r="J754" t="s">
        <v>12</v>
      </c>
      <c r="K754">
        <v>0</v>
      </c>
    </row>
    <row r="755" spans="1:12" x14ac:dyDescent="0.2">
      <c r="A755">
        <v>99</v>
      </c>
      <c r="B755">
        <v>31069</v>
      </c>
      <c r="C755" t="s">
        <v>102</v>
      </c>
      <c r="D755" t="s">
        <v>13</v>
      </c>
      <c r="E755" t="s">
        <v>258</v>
      </c>
      <c r="F755" t="s">
        <v>150</v>
      </c>
      <c r="G755" s="5">
        <v>295.85000000000002</v>
      </c>
      <c r="H755" s="5">
        <v>3478.84</v>
      </c>
      <c r="I755" s="1">
        <v>43616</v>
      </c>
      <c r="J755" t="s">
        <v>12</v>
      </c>
      <c r="K755">
        <v>0</v>
      </c>
    </row>
    <row r="756" spans="1:12" x14ac:dyDescent="0.2">
      <c r="A756">
        <v>99</v>
      </c>
      <c r="B756">
        <v>31069</v>
      </c>
      <c r="C756" t="s">
        <v>102</v>
      </c>
      <c r="D756" t="s">
        <v>13</v>
      </c>
      <c r="E756" t="s">
        <v>259</v>
      </c>
      <c r="F756" s="2" t="s">
        <v>231</v>
      </c>
      <c r="G756" s="5">
        <v>166.15</v>
      </c>
      <c r="H756" s="5">
        <v>3478.84</v>
      </c>
      <c r="I756" s="1">
        <v>43616</v>
      </c>
      <c r="J756" t="s">
        <v>12</v>
      </c>
      <c r="K756">
        <v>0</v>
      </c>
    </row>
    <row r="757" spans="1:12" x14ac:dyDescent="0.2">
      <c r="A757">
        <v>99</v>
      </c>
      <c r="B757">
        <v>31069</v>
      </c>
      <c r="C757" t="s">
        <v>102</v>
      </c>
      <c r="D757" t="s">
        <v>13</v>
      </c>
      <c r="E757" t="s">
        <v>260</v>
      </c>
      <c r="F757" t="s">
        <v>124</v>
      </c>
      <c r="G757" s="5">
        <v>9</v>
      </c>
      <c r="H757" s="5">
        <v>3478.84</v>
      </c>
      <c r="I757" s="1">
        <v>43616</v>
      </c>
      <c r="J757" t="s">
        <v>12</v>
      </c>
      <c r="K757">
        <v>0</v>
      </c>
    </row>
    <row r="758" spans="1:12" x14ac:dyDescent="0.2">
      <c r="A758">
        <v>99</v>
      </c>
      <c r="B758">
        <v>31069</v>
      </c>
      <c r="C758" t="s">
        <v>102</v>
      </c>
      <c r="D758" t="s">
        <v>13</v>
      </c>
      <c r="E758" t="s">
        <v>261</v>
      </c>
      <c r="F758" t="s">
        <v>126</v>
      </c>
      <c r="G758" s="5">
        <v>9</v>
      </c>
      <c r="H758" s="5">
        <v>3478.84</v>
      </c>
      <c r="I758" s="1">
        <v>43616</v>
      </c>
      <c r="J758" t="s">
        <v>12</v>
      </c>
      <c r="K758">
        <v>0</v>
      </c>
    </row>
    <row r="759" spans="1:12" x14ac:dyDescent="0.2">
      <c r="A759">
        <v>99</v>
      </c>
      <c r="B759">
        <v>301403</v>
      </c>
      <c r="C759" t="s">
        <v>513</v>
      </c>
      <c r="D759" t="s">
        <v>13</v>
      </c>
      <c r="E759" t="s">
        <v>918</v>
      </c>
      <c r="F759" t="s">
        <v>515</v>
      </c>
      <c r="G759" s="5">
        <v>273.08999999999997</v>
      </c>
      <c r="H759" s="5">
        <v>473.09</v>
      </c>
      <c r="I759" s="1">
        <v>43616</v>
      </c>
      <c r="J759" t="s">
        <v>502</v>
      </c>
      <c r="K759">
        <v>181960</v>
      </c>
    </row>
    <row r="760" spans="1:12" x14ac:dyDescent="0.2">
      <c r="A760">
        <v>99</v>
      </c>
      <c r="B760">
        <v>301403</v>
      </c>
      <c r="C760" t="s">
        <v>513</v>
      </c>
      <c r="D760" t="s">
        <v>13</v>
      </c>
      <c r="E760" t="s">
        <v>919</v>
      </c>
      <c r="F760" t="s">
        <v>517</v>
      </c>
      <c r="G760" s="5">
        <v>200</v>
      </c>
      <c r="H760" s="5">
        <v>473.09</v>
      </c>
      <c r="I760" s="1">
        <v>43616</v>
      </c>
      <c r="J760" t="s">
        <v>502</v>
      </c>
      <c r="K760">
        <v>181960</v>
      </c>
    </row>
    <row r="761" spans="1:12" x14ac:dyDescent="0.2">
      <c r="A761">
        <v>99</v>
      </c>
      <c r="B761">
        <v>32056</v>
      </c>
      <c r="C761" t="s">
        <v>518</v>
      </c>
      <c r="D761" t="s">
        <v>13</v>
      </c>
      <c r="E761" t="s">
        <v>920</v>
      </c>
      <c r="F761" t="s">
        <v>603</v>
      </c>
      <c r="G761" s="5">
        <v>133</v>
      </c>
      <c r="H761" s="5">
        <v>226.5</v>
      </c>
      <c r="I761" s="1">
        <v>43616</v>
      </c>
      <c r="J761" t="s">
        <v>502</v>
      </c>
      <c r="K761">
        <v>181961</v>
      </c>
    </row>
    <row r="762" spans="1:12" x14ac:dyDescent="0.2">
      <c r="A762">
        <v>99</v>
      </c>
      <c r="B762">
        <v>32056</v>
      </c>
      <c r="C762" t="s">
        <v>518</v>
      </c>
      <c r="D762" t="s">
        <v>13</v>
      </c>
      <c r="E762" t="s">
        <v>921</v>
      </c>
      <c r="F762" t="s">
        <v>520</v>
      </c>
      <c r="G762" s="5">
        <v>93.5</v>
      </c>
      <c r="H762" s="5">
        <v>226.5</v>
      </c>
      <c r="I762" s="1">
        <v>43616</v>
      </c>
      <c r="J762" t="s">
        <v>502</v>
      </c>
      <c r="K762">
        <v>181961</v>
      </c>
    </row>
    <row r="763" spans="1:12" x14ac:dyDescent="0.2">
      <c r="I763" s="1"/>
      <c r="L763" s="5">
        <f>SUM(G608:G762)</f>
        <v>629308.75999999966</v>
      </c>
    </row>
    <row r="764" spans="1:12" x14ac:dyDescent="0.2">
      <c r="A764">
        <v>99</v>
      </c>
      <c r="B764">
        <v>20011</v>
      </c>
      <c r="C764" t="s">
        <v>11</v>
      </c>
      <c r="D764" t="s">
        <v>13</v>
      </c>
      <c r="E764" t="s">
        <v>58</v>
      </c>
      <c r="F764" t="s">
        <v>15</v>
      </c>
      <c r="G764" s="5">
        <v>23411.85</v>
      </c>
      <c r="H764" s="5">
        <v>61900.07</v>
      </c>
      <c r="I764" s="1">
        <v>43630</v>
      </c>
      <c r="J764" t="s">
        <v>12</v>
      </c>
      <c r="K764">
        <v>0</v>
      </c>
    </row>
    <row r="765" spans="1:12" x14ac:dyDescent="0.2">
      <c r="A765">
        <v>99</v>
      </c>
      <c r="B765">
        <v>20011</v>
      </c>
      <c r="C765" t="s">
        <v>11</v>
      </c>
      <c r="D765" t="s">
        <v>13</v>
      </c>
      <c r="E765" t="s">
        <v>59</v>
      </c>
      <c r="F765" t="s">
        <v>17</v>
      </c>
      <c r="G765" s="5">
        <v>31193.1</v>
      </c>
      <c r="H765" s="5">
        <v>61900.07</v>
      </c>
      <c r="I765" s="1">
        <v>43630</v>
      </c>
      <c r="J765" t="s">
        <v>12</v>
      </c>
      <c r="K765">
        <v>0</v>
      </c>
    </row>
    <row r="766" spans="1:12" x14ac:dyDescent="0.2">
      <c r="A766">
        <v>99</v>
      </c>
      <c r="B766">
        <v>20011</v>
      </c>
      <c r="C766" t="s">
        <v>11</v>
      </c>
      <c r="D766" t="s">
        <v>13</v>
      </c>
      <c r="E766" t="s">
        <v>60</v>
      </c>
      <c r="F766" t="s">
        <v>20</v>
      </c>
      <c r="G766" s="5">
        <v>7295.12</v>
      </c>
      <c r="H766" s="5">
        <v>61900.07</v>
      </c>
      <c r="I766" s="1">
        <v>43630</v>
      </c>
      <c r="J766" t="s">
        <v>12</v>
      </c>
      <c r="K766">
        <v>0</v>
      </c>
    </row>
    <row r="767" spans="1:12" x14ac:dyDescent="0.2">
      <c r="A767">
        <v>99</v>
      </c>
      <c r="B767">
        <v>31069</v>
      </c>
      <c r="C767" t="s">
        <v>102</v>
      </c>
      <c r="D767" t="s">
        <v>13</v>
      </c>
      <c r="E767" t="s">
        <v>262</v>
      </c>
      <c r="F767" t="s">
        <v>104</v>
      </c>
      <c r="G767" s="5">
        <v>276.92</v>
      </c>
      <c r="H767" s="5">
        <v>3340.79</v>
      </c>
      <c r="I767" s="1">
        <v>43630</v>
      </c>
      <c r="J767" t="s">
        <v>12</v>
      </c>
      <c r="K767">
        <v>0</v>
      </c>
    </row>
    <row r="768" spans="1:12" x14ac:dyDescent="0.2">
      <c r="A768">
        <v>99</v>
      </c>
      <c r="B768">
        <v>31069</v>
      </c>
      <c r="C768" t="s">
        <v>102</v>
      </c>
      <c r="D768" t="s">
        <v>13</v>
      </c>
      <c r="E768" t="s">
        <v>263</v>
      </c>
      <c r="F768" t="s">
        <v>106</v>
      </c>
      <c r="G768" s="5">
        <v>260.77</v>
      </c>
      <c r="H768" s="5">
        <v>3340.79</v>
      </c>
      <c r="I768" s="1">
        <v>43630</v>
      </c>
      <c r="J768" t="s">
        <v>12</v>
      </c>
      <c r="K768">
        <v>0</v>
      </c>
    </row>
    <row r="769" spans="1:11" x14ac:dyDescent="0.2">
      <c r="A769">
        <v>99</v>
      </c>
      <c r="B769">
        <v>31069</v>
      </c>
      <c r="C769" t="s">
        <v>102</v>
      </c>
      <c r="D769" t="s">
        <v>13</v>
      </c>
      <c r="E769" t="s">
        <v>264</v>
      </c>
      <c r="F769" t="s">
        <v>108</v>
      </c>
      <c r="G769" s="5">
        <v>199.38</v>
      </c>
      <c r="H769" s="5">
        <v>3340.79</v>
      </c>
      <c r="I769" s="1">
        <v>43630</v>
      </c>
      <c r="J769" t="s">
        <v>12</v>
      </c>
      <c r="K769">
        <v>0</v>
      </c>
    </row>
    <row r="770" spans="1:11" x14ac:dyDescent="0.2">
      <c r="A770">
        <v>99</v>
      </c>
      <c r="B770">
        <v>31069</v>
      </c>
      <c r="C770" t="s">
        <v>102</v>
      </c>
      <c r="D770" t="s">
        <v>13</v>
      </c>
      <c r="E770" t="s">
        <v>265</v>
      </c>
      <c r="F770" t="s">
        <v>110</v>
      </c>
      <c r="G770" s="5">
        <v>11.54</v>
      </c>
      <c r="H770" s="5">
        <v>3340.79</v>
      </c>
      <c r="I770" s="1">
        <v>43630</v>
      </c>
      <c r="J770" t="s">
        <v>12</v>
      </c>
      <c r="K770">
        <v>0</v>
      </c>
    </row>
    <row r="771" spans="1:11" x14ac:dyDescent="0.2">
      <c r="A771">
        <v>99</v>
      </c>
      <c r="B771">
        <v>31069</v>
      </c>
      <c r="C771" t="s">
        <v>102</v>
      </c>
      <c r="D771" t="s">
        <v>13</v>
      </c>
      <c r="E771" t="s">
        <v>266</v>
      </c>
      <c r="F771" t="s">
        <v>112</v>
      </c>
      <c r="G771" s="5">
        <v>121.88</v>
      </c>
      <c r="H771" s="5">
        <v>3340.79</v>
      </c>
      <c r="I771" s="1">
        <v>43630</v>
      </c>
      <c r="J771" t="s">
        <v>12</v>
      </c>
      <c r="K771">
        <v>0</v>
      </c>
    </row>
    <row r="772" spans="1:11" x14ac:dyDescent="0.2">
      <c r="A772">
        <v>99</v>
      </c>
      <c r="B772">
        <v>31069</v>
      </c>
      <c r="C772" t="s">
        <v>102</v>
      </c>
      <c r="D772" t="s">
        <v>13</v>
      </c>
      <c r="E772" t="s">
        <v>267</v>
      </c>
      <c r="F772" t="s">
        <v>114</v>
      </c>
      <c r="G772" s="5">
        <v>466.02</v>
      </c>
      <c r="H772" s="5">
        <v>3340.79</v>
      </c>
      <c r="I772" s="1">
        <v>43630</v>
      </c>
      <c r="J772" t="s">
        <v>12</v>
      </c>
      <c r="K772">
        <v>0</v>
      </c>
    </row>
    <row r="773" spans="1:11" x14ac:dyDescent="0.2">
      <c r="A773">
        <v>99</v>
      </c>
      <c r="B773">
        <v>31069</v>
      </c>
      <c r="C773" t="s">
        <v>102</v>
      </c>
      <c r="D773" t="s">
        <v>13</v>
      </c>
      <c r="E773" t="s">
        <v>268</v>
      </c>
      <c r="F773" t="s">
        <v>116</v>
      </c>
      <c r="G773" s="5">
        <v>129.05000000000001</v>
      </c>
      <c r="H773" s="5">
        <v>3340.79</v>
      </c>
      <c r="I773" s="1">
        <v>43630</v>
      </c>
      <c r="J773" t="s">
        <v>12</v>
      </c>
      <c r="K773">
        <v>0</v>
      </c>
    </row>
    <row r="774" spans="1:11" x14ac:dyDescent="0.2">
      <c r="A774">
        <v>99</v>
      </c>
      <c r="B774">
        <v>31069</v>
      </c>
      <c r="C774" t="s">
        <v>102</v>
      </c>
      <c r="D774" t="s">
        <v>13</v>
      </c>
      <c r="E774" t="s">
        <v>269</v>
      </c>
      <c r="F774" t="s">
        <v>118</v>
      </c>
      <c r="G774" s="5">
        <v>376.15</v>
      </c>
      <c r="H774" s="5">
        <v>3340.79</v>
      </c>
      <c r="I774" s="1">
        <v>43630</v>
      </c>
      <c r="J774" t="s">
        <v>12</v>
      </c>
      <c r="K774">
        <v>0</v>
      </c>
    </row>
    <row r="775" spans="1:11" x14ac:dyDescent="0.2">
      <c r="A775">
        <v>99</v>
      </c>
      <c r="B775">
        <v>31069</v>
      </c>
      <c r="C775" t="s">
        <v>102</v>
      </c>
      <c r="D775" t="s">
        <v>13</v>
      </c>
      <c r="E775" t="s">
        <v>270</v>
      </c>
      <c r="F775" t="s">
        <v>120</v>
      </c>
      <c r="G775" s="5">
        <v>369.23</v>
      </c>
      <c r="H775" s="5">
        <v>3340.79</v>
      </c>
      <c r="I775" s="1">
        <v>43630</v>
      </c>
      <c r="J775" t="s">
        <v>12</v>
      </c>
      <c r="K775">
        <v>0</v>
      </c>
    </row>
    <row r="776" spans="1:11" x14ac:dyDescent="0.2">
      <c r="A776">
        <v>99</v>
      </c>
      <c r="B776">
        <v>31069</v>
      </c>
      <c r="C776" t="s">
        <v>102</v>
      </c>
      <c r="D776" t="s">
        <v>13</v>
      </c>
      <c r="E776" t="s">
        <v>271</v>
      </c>
      <c r="F776" t="s">
        <v>122</v>
      </c>
      <c r="G776" s="5">
        <v>649.85</v>
      </c>
      <c r="H776" s="5">
        <v>3340.79</v>
      </c>
      <c r="I776" s="1">
        <v>43630</v>
      </c>
      <c r="J776" t="s">
        <v>12</v>
      </c>
      <c r="K776">
        <v>0</v>
      </c>
    </row>
    <row r="777" spans="1:11" x14ac:dyDescent="0.2">
      <c r="A777">
        <v>99</v>
      </c>
      <c r="B777">
        <v>31069</v>
      </c>
      <c r="C777" t="s">
        <v>102</v>
      </c>
      <c r="D777" t="s">
        <v>13</v>
      </c>
      <c r="E777" t="s">
        <v>272</v>
      </c>
      <c r="F777" t="s">
        <v>150</v>
      </c>
      <c r="G777" s="5">
        <v>295.85000000000002</v>
      </c>
      <c r="H777" s="5">
        <v>3340.79</v>
      </c>
      <c r="I777" s="1">
        <v>43630</v>
      </c>
      <c r="J777" t="s">
        <v>12</v>
      </c>
      <c r="K777">
        <v>0</v>
      </c>
    </row>
    <row r="778" spans="1:11" x14ac:dyDescent="0.2">
      <c r="A778">
        <v>99</v>
      </c>
      <c r="B778">
        <v>31069</v>
      </c>
      <c r="C778" t="s">
        <v>102</v>
      </c>
      <c r="D778" t="s">
        <v>13</v>
      </c>
      <c r="E778" t="s">
        <v>273</v>
      </c>
      <c r="F778" s="2" t="s">
        <v>231</v>
      </c>
      <c r="G778" s="5">
        <v>166.15</v>
      </c>
      <c r="H778" s="5">
        <v>3340.79</v>
      </c>
      <c r="I778" s="1">
        <v>43630</v>
      </c>
      <c r="J778" t="s">
        <v>12</v>
      </c>
      <c r="K778">
        <v>0</v>
      </c>
    </row>
    <row r="779" spans="1:11" x14ac:dyDescent="0.2">
      <c r="A779">
        <v>99</v>
      </c>
      <c r="B779">
        <v>31069</v>
      </c>
      <c r="C779" t="s">
        <v>102</v>
      </c>
      <c r="D779" t="s">
        <v>13</v>
      </c>
      <c r="E779" t="s">
        <v>274</v>
      </c>
      <c r="F779" t="s">
        <v>124</v>
      </c>
      <c r="G779" s="5">
        <v>7.5</v>
      </c>
      <c r="H779" s="5">
        <v>3340.79</v>
      </c>
      <c r="I779" s="1">
        <v>43630</v>
      </c>
      <c r="J779" t="s">
        <v>12</v>
      </c>
      <c r="K779">
        <v>0</v>
      </c>
    </row>
    <row r="780" spans="1:11" x14ac:dyDescent="0.2">
      <c r="A780">
        <v>99</v>
      </c>
      <c r="B780">
        <v>31069</v>
      </c>
      <c r="C780" t="s">
        <v>102</v>
      </c>
      <c r="D780" t="s">
        <v>13</v>
      </c>
      <c r="E780" t="s">
        <v>275</v>
      </c>
      <c r="F780" t="s">
        <v>126</v>
      </c>
      <c r="G780" s="5">
        <v>10.5</v>
      </c>
      <c r="H780" s="5">
        <v>3340.79</v>
      </c>
      <c r="I780" s="1">
        <v>43630</v>
      </c>
      <c r="J780" t="s">
        <v>12</v>
      </c>
      <c r="K780">
        <v>0</v>
      </c>
    </row>
    <row r="781" spans="1:11" x14ac:dyDescent="0.2">
      <c r="A781">
        <v>99</v>
      </c>
      <c r="B781">
        <v>41822</v>
      </c>
      <c r="C781" t="s">
        <v>501</v>
      </c>
      <c r="D781" t="s">
        <v>13</v>
      </c>
      <c r="E781" t="s">
        <v>966</v>
      </c>
      <c r="F781" t="s">
        <v>504</v>
      </c>
      <c r="G781" s="5">
        <v>802.5</v>
      </c>
      <c r="H781" s="5">
        <v>802.5</v>
      </c>
      <c r="I781" s="1">
        <v>43630</v>
      </c>
      <c r="J781" t="s">
        <v>502</v>
      </c>
      <c r="K781">
        <v>182203</v>
      </c>
    </row>
    <row r="782" spans="1:11" x14ac:dyDescent="0.2">
      <c r="A782">
        <v>99</v>
      </c>
      <c r="B782">
        <v>11555</v>
      </c>
      <c r="C782" t="s">
        <v>505</v>
      </c>
      <c r="D782" t="s">
        <v>13</v>
      </c>
      <c r="E782" t="s">
        <v>967</v>
      </c>
      <c r="F782" t="s">
        <v>507</v>
      </c>
      <c r="G782" s="5">
        <v>1328.6</v>
      </c>
      <c r="H782" s="5">
        <v>1328.6</v>
      </c>
      <c r="I782" s="1">
        <v>43630</v>
      </c>
      <c r="J782" t="s">
        <v>502</v>
      </c>
      <c r="K782">
        <v>182204</v>
      </c>
    </row>
    <row r="783" spans="1:11" x14ac:dyDescent="0.2">
      <c r="A783">
        <v>99</v>
      </c>
      <c r="B783">
        <v>14304</v>
      </c>
      <c r="C783" t="s">
        <v>510</v>
      </c>
      <c r="D783" t="s">
        <v>13</v>
      </c>
      <c r="E783" t="s">
        <v>968</v>
      </c>
      <c r="F783" t="s">
        <v>512</v>
      </c>
      <c r="G783" s="5">
        <v>2261.96</v>
      </c>
      <c r="H783" s="5">
        <v>2261.96</v>
      </c>
      <c r="I783" s="1">
        <v>43630</v>
      </c>
      <c r="J783" t="s">
        <v>502</v>
      </c>
      <c r="K783">
        <v>182205</v>
      </c>
    </row>
    <row r="784" spans="1:11" x14ac:dyDescent="0.2">
      <c r="A784">
        <v>99</v>
      </c>
      <c r="B784">
        <v>301403</v>
      </c>
      <c r="C784" t="s">
        <v>513</v>
      </c>
      <c r="D784" t="s">
        <v>13</v>
      </c>
      <c r="E784" t="s">
        <v>969</v>
      </c>
      <c r="F784" t="s">
        <v>515</v>
      </c>
      <c r="G784" s="5">
        <v>200.09</v>
      </c>
      <c r="H784" s="5">
        <v>400.09</v>
      </c>
      <c r="I784" s="1">
        <v>43630</v>
      </c>
      <c r="J784" t="s">
        <v>502</v>
      </c>
      <c r="K784">
        <v>182206</v>
      </c>
    </row>
    <row r="785" spans="1:11" x14ac:dyDescent="0.2">
      <c r="A785">
        <v>99</v>
      </c>
      <c r="B785">
        <v>301403</v>
      </c>
      <c r="C785" t="s">
        <v>513</v>
      </c>
      <c r="D785" t="s">
        <v>13</v>
      </c>
      <c r="E785" t="s">
        <v>970</v>
      </c>
      <c r="F785" t="s">
        <v>517</v>
      </c>
      <c r="G785" s="5">
        <v>200</v>
      </c>
      <c r="H785" s="5">
        <v>400.09</v>
      </c>
      <c r="I785" s="1">
        <v>43630</v>
      </c>
      <c r="J785" t="s">
        <v>502</v>
      </c>
      <c r="K785">
        <v>182206</v>
      </c>
    </row>
    <row r="786" spans="1:11" x14ac:dyDescent="0.2">
      <c r="A786">
        <v>99</v>
      </c>
      <c r="B786">
        <v>32056</v>
      </c>
      <c r="C786" t="s">
        <v>518</v>
      </c>
      <c r="D786" t="s">
        <v>13</v>
      </c>
      <c r="E786" t="s">
        <v>971</v>
      </c>
      <c r="F786" t="s">
        <v>603</v>
      </c>
      <c r="G786" s="5">
        <v>30.51</v>
      </c>
      <c r="H786" s="5">
        <v>124.01</v>
      </c>
      <c r="I786" s="1">
        <v>43630</v>
      </c>
      <c r="J786" t="s">
        <v>502</v>
      </c>
      <c r="K786">
        <v>182207</v>
      </c>
    </row>
    <row r="787" spans="1:11" x14ac:dyDescent="0.2">
      <c r="A787">
        <v>99</v>
      </c>
      <c r="B787">
        <v>32056</v>
      </c>
      <c r="C787" t="s">
        <v>518</v>
      </c>
      <c r="D787" t="s">
        <v>13</v>
      </c>
      <c r="E787" t="s">
        <v>972</v>
      </c>
      <c r="F787" t="s">
        <v>520</v>
      </c>
      <c r="G787" s="5">
        <v>93.5</v>
      </c>
      <c r="H787" s="5">
        <v>124.01</v>
      </c>
      <c r="I787" s="1">
        <v>43630</v>
      </c>
      <c r="J787" t="s">
        <v>502</v>
      </c>
      <c r="K787">
        <v>182207</v>
      </c>
    </row>
    <row r="788" spans="1:11" x14ac:dyDescent="0.2">
      <c r="A788">
        <v>99</v>
      </c>
      <c r="B788">
        <v>11159</v>
      </c>
      <c r="C788" t="s">
        <v>530</v>
      </c>
      <c r="D788" t="s">
        <v>13</v>
      </c>
      <c r="E788" t="s">
        <v>980</v>
      </c>
      <c r="F788" t="s">
        <v>532</v>
      </c>
      <c r="G788" s="5">
        <v>192.54</v>
      </c>
      <c r="H788" s="5">
        <v>1762.44</v>
      </c>
      <c r="I788" s="1">
        <v>43643</v>
      </c>
      <c r="J788" t="s">
        <v>502</v>
      </c>
      <c r="K788">
        <v>182537</v>
      </c>
    </row>
    <row r="789" spans="1:11" x14ac:dyDescent="0.2">
      <c r="A789">
        <v>99</v>
      </c>
      <c r="B789">
        <v>11159</v>
      </c>
      <c r="C789" t="s">
        <v>530</v>
      </c>
      <c r="D789" t="s">
        <v>13</v>
      </c>
      <c r="E789" t="s">
        <v>981</v>
      </c>
      <c r="F789" t="s">
        <v>532</v>
      </c>
      <c r="G789" s="5">
        <v>192.54</v>
      </c>
      <c r="H789" s="5">
        <v>1762.44</v>
      </c>
      <c r="I789" s="1">
        <v>43643</v>
      </c>
      <c r="J789" t="s">
        <v>502</v>
      </c>
      <c r="K789">
        <v>182537</v>
      </c>
    </row>
    <row r="790" spans="1:11" x14ac:dyDescent="0.2">
      <c r="A790">
        <v>99</v>
      </c>
      <c r="B790">
        <v>11159</v>
      </c>
      <c r="C790" t="s">
        <v>530</v>
      </c>
      <c r="D790" t="s">
        <v>13</v>
      </c>
      <c r="E790" t="s">
        <v>982</v>
      </c>
      <c r="F790" t="s">
        <v>532</v>
      </c>
      <c r="G790" s="5">
        <v>419.44</v>
      </c>
      <c r="H790" s="5">
        <v>1762.44</v>
      </c>
      <c r="I790" s="1">
        <v>43643</v>
      </c>
      <c r="J790" t="s">
        <v>502</v>
      </c>
      <c r="K790">
        <v>182537</v>
      </c>
    </row>
    <row r="791" spans="1:11" x14ac:dyDescent="0.2">
      <c r="A791">
        <v>99</v>
      </c>
      <c r="B791">
        <v>11159</v>
      </c>
      <c r="C791" t="s">
        <v>530</v>
      </c>
      <c r="D791" t="s">
        <v>13</v>
      </c>
      <c r="E791" t="s">
        <v>983</v>
      </c>
      <c r="F791" t="s">
        <v>532</v>
      </c>
      <c r="G791" s="5">
        <v>419.44</v>
      </c>
      <c r="H791" s="5">
        <v>1762.44</v>
      </c>
      <c r="I791" s="1">
        <v>43643</v>
      </c>
      <c r="J791" t="s">
        <v>502</v>
      </c>
      <c r="K791">
        <v>182537</v>
      </c>
    </row>
    <row r="792" spans="1:11" x14ac:dyDescent="0.2">
      <c r="A792">
        <v>99</v>
      </c>
      <c r="B792">
        <v>11159</v>
      </c>
      <c r="C792" t="s">
        <v>530</v>
      </c>
      <c r="D792" t="s">
        <v>13</v>
      </c>
      <c r="E792" t="s">
        <v>984</v>
      </c>
      <c r="F792" t="s">
        <v>537</v>
      </c>
      <c r="G792" s="5">
        <v>269.24</v>
      </c>
      <c r="H792" s="5">
        <v>1762.44</v>
      </c>
      <c r="I792" s="1">
        <v>43643</v>
      </c>
      <c r="J792" t="s">
        <v>502</v>
      </c>
      <c r="K792">
        <v>182537</v>
      </c>
    </row>
    <row r="793" spans="1:11" x14ac:dyDescent="0.2">
      <c r="A793">
        <v>99</v>
      </c>
      <c r="B793">
        <v>11159</v>
      </c>
      <c r="C793" t="s">
        <v>530</v>
      </c>
      <c r="D793" t="s">
        <v>13</v>
      </c>
      <c r="E793" t="s">
        <v>985</v>
      </c>
      <c r="F793" t="s">
        <v>537</v>
      </c>
      <c r="G793" s="5">
        <v>269.24</v>
      </c>
      <c r="H793" s="5">
        <v>1762.44</v>
      </c>
      <c r="I793" s="1">
        <v>43643</v>
      </c>
      <c r="J793" t="s">
        <v>502</v>
      </c>
      <c r="K793">
        <v>182537</v>
      </c>
    </row>
    <row r="794" spans="1:11" x14ac:dyDescent="0.2">
      <c r="A794">
        <v>99</v>
      </c>
      <c r="B794">
        <v>12102</v>
      </c>
      <c r="C794" t="s">
        <v>540</v>
      </c>
      <c r="D794" t="s">
        <v>48</v>
      </c>
      <c r="E794" t="s">
        <v>986</v>
      </c>
      <c r="F794" t="s">
        <v>543</v>
      </c>
      <c r="G794" s="5">
        <v>-2.75</v>
      </c>
      <c r="H794" s="5">
        <v>918.77</v>
      </c>
      <c r="I794" s="1">
        <v>43643</v>
      </c>
      <c r="J794" t="s">
        <v>478</v>
      </c>
      <c r="K794">
        <v>182538</v>
      </c>
    </row>
    <row r="795" spans="1:11" x14ac:dyDescent="0.2">
      <c r="A795">
        <v>99</v>
      </c>
      <c r="B795">
        <v>12102</v>
      </c>
      <c r="C795" t="s">
        <v>540</v>
      </c>
      <c r="D795" t="s">
        <v>13</v>
      </c>
      <c r="E795" t="s">
        <v>987</v>
      </c>
      <c r="F795" t="s">
        <v>541</v>
      </c>
      <c r="G795" s="5">
        <v>42.59</v>
      </c>
      <c r="H795" s="5">
        <v>918.77</v>
      </c>
      <c r="I795" s="1">
        <v>43643</v>
      </c>
      <c r="J795" t="s">
        <v>478</v>
      </c>
      <c r="K795">
        <v>182538</v>
      </c>
    </row>
    <row r="796" spans="1:11" x14ac:dyDescent="0.2">
      <c r="A796">
        <v>99</v>
      </c>
      <c r="B796">
        <v>12102</v>
      </c>
      <c r="C796" t="s">
        <v>540</v>
      </c>
      <c r="D796" t="s">
        <v>13</v>
      </c>
      <c r="E796" t="s">
        <v>988</v>
      </c>
      <c r="F796" t="s">
        <v>543</v>
      </c>
      <c r="G796" s="5">
        <v>448.77</v>
      </c>
      <c r="H796" s="5">
        <v>918.77</v>
      </c>
      <c r="I796" s="1">
        <v>43643</v>
      </c>
      <c r="J796" t="s">
        <v>478</v>
      </c>
      <c r="K796">
        <v>182538</v>
      </c>
    </row>
    <row r="797" spans="1:11" x14ac:dyDescent="0.2">
      <c r="A797">
        <v>99</v>
      </c>
      <c r="B797">
        <v>12102</v>
      </c>
      <c r="C797" t="s">
        <v>540</v>
      </c>
      <c r="D797" t="s">
        <v>13</v>
      </c>
      <c r="E797" t="s">
        <v>989</v>
      </c>
      <c r="F797" t="s">
        <v>543</v>
      </c>
      <c r="G797" s="5">
        <v>430.16</v>
      </c>
      <c r="H797" s="5">
        <v>918.77</v>
      </c>
      <c r="I797" s="1">
        <v>43643</v>
      </c>
      <c r="J797" t="s">
        <v>478</v>
      </c>
      <c r="K797">
        <v>182538</v>
      </c>
    </row>
    <row r="798" spans="1:11" x14ac:dyDescent="0.2">
      <c r="A798">
        <v>99</v>
      </c>
      <c r="B798">
        <v>12102</v>
      </c>
      <c r="C798" t="s">
        <v>540</v>
      </c>
      <c r="D798" t="s">
        <v>499</v>
      </c>
      <c r="E798" t="s">
        <v>500</v>
      </c>
      <c r="G798" s="5">
        <v>918.77</v>
      </c>
      <c r="H798" s="5">
        <v>918.77</v>
      </c>
      <c r="I798" s="1">
        <v>43643</v>
      </c>
      <c r="J798" t="s">
        <v>478</v>
      </c>
      <c r="K798">
        <v>182538</v>
      </c>
    </row>
    <row r="799" spans="1:11" x14ac:dyDescent="0.2">
      <c r="A799">
        <v>99</v>
      </c>
      <c r="B799">
        <v>14325</v>
      </c>
      <c r="C799" t="s">
        <v>545</v>
      </c>
      <c r="D799" t="s">
        <v>48</v>
      </c>
      <c r="E799" t="s">
        <v>990</v>
      </c>
      <c r="F799" t="s">
        <v>556</v>
      </c>
      <c r="G799" s="5">
        <v>-1174.48</v>
      </c>
      <c r="H799" s="5">
        <v>100570.5</v>
      </c>
      <c r="I799" s="1">
        <v>43643</v>
      </c>
      <c r="J799" t="s">
        <v>502</v>
      </c>
      <c r="K799">
        <v>182539</v>
      </c>
    </row>
    <row r="800" spans="1:11" x14ac:dyDescent="0.2">
      <c r="A800">
        <v>99</v>
      </c>
      <c r="B800">
        <v>14325</v>
      </c>
      <c r="C800" t="s">
        <v>545</v>
      </c>
      <c r="D800" t="s">
        <v>13</v>
      </c>
      <c r="E800" t="s">
        <v>991</v>
      </c>
      <c r="F800" t="s">
        <v>547</v>
      </c>
      <c r="G800" s="5">
        <v>176.44</v>
      </c>
      <c r="H800" s="5">
        <v>100570.5</v>
      </c>
      <c r="I800" s="1">
        <v>43643</v>
      </c>
      <c r="J800" t="s">
        <v>502</v>
      </c>
      <c r="K800">
        <v>182539</v>
      </c>
    </row>
    <row r="801" spans="1:11" x14ac:dyDescent="0.2">
      <c r="A801">
        <v>99</v>
      </c>
      <c r="B801">
        <v>14325</v>
      </c>
      <c r="C801" t="s">
        <v>545</v>
      </c>
      <c r="D801" t="s">
        <v>13</v>
      </c>
      <c r="E801" t="s">
        <v>992</v>
      </c>
      <c r="F801" t="s">
        <v>547</v>
      </c>
      <c r="G801" s="5">
        <v>176.44</v>
      </c>
      <c r="H801" s="5">
        <v>100570.5</v>
      </c>
      <c r="I801" s="1">
        <v>43643</v>
      </c>
      <c r="J801" t="s">
        <v>502</v>
      </c>
      <c r="K801">
        <v>182539</v>
      </c>
    </row>
    <row r="802" spans="1:11" x14ac:dyDescent="0.2">
      <c r="A802">
        <v>99</v>
      </c>
      <c r="B802">
        <v>14325</v>
      </c>
      <c r="C802" t="s">
        <v>545</v>
      </c>
      <c r="D802" t="s">
        <v>13</v>
      </c>
      <c r="E802" t="s">
        <v>993</v>
      </c>
      <c r="F802" t="s">
        <v>550</v>
      </c>
      <c r="G802" s="5">
        <v>294.08999999999997</v>
      </c>
      <c r="H802" s="5">
        <v>100570.5</v>
      </c>
      <c r="I802" s="1">
        <v>43643</v>
      </c>
      <c r="J802" t="s">
        <v>502</v>
      </c>
      <c r="K802">
        <v>182539</v>
      </c>
    </row>
    <row r="803" spans="1:11" x14ac:dyDescent="0.2">
      <c r="A803">
        <v>99</v>
      </c>
      <c r="B803">
        <v>14325</v>
      </c>
      <c r="C803" t="s">
        <v>545</v>
      </c>
      <c r="D803" t="s">
        <v>13</v>
      </c>
      <c r="E803" t="s">
        <v>994</v>
      </c>
      <c r="F803" t="s">
        <v>550</v>
      </c>
      <c r="G803" s="5">
        <v>294.08999999999997</v>
      </c>
      <c r="H803" s="5">
        <v>100570.5</v>
      </c>
      <c r="I803" s="1">
        <v>43643</v>
      </c>
      <c r="J803" t="s">
        <v>502</v>
      </c>
      <c r="K803">
        <v>182539</v>
      </c>
    </row>
    <row r="804" spans="1:11" x14ac:dyDescent="0.2">
      <c r="A804">
        <v>99</v>
      </c>
      <c r="B804">
        <v>14325</v>
      </c>
      <c r="C804" t="s">
        <v>545</v>
      </c>
      <c r="D804" t="s">
        <v>13</v>
      </c>
      <c r="E804" t="s">
        <v>995</v>
      </c>
      <c r="F804" t="s">
        <v>553</v>
      </c>
      <c r="G804" s="5">
        <v>51551.95</v>
      </c>
      <c r="H804" s="5">
        <v>100570.5</v>
      </c>
      <c r="I804" s="1">
        <v>43643</v>
      </c>
      <c r="J804" t="s">
        <v>502</v>
      </c>
      <c r="K804">
        <v>182539</v>
      </c>
    </row>
    <row r="805" spans="1:11" x14ac:dyDescent="0.2">
      <c r="A805">
        <v>99</v>
      </c>
      <c r="B805">
        <v>14325</v>
      </c>
      <c r="C805" t="s">
        <v>545</v>
      </c>
      <c r="D805" t="s">
        <v>13</v>
      </c>
      <c r="E805" t="s">
        <v>996</v>
      </c>
      <c r="F805" t="s">
        <v>553</v>
      </c>
      <c r="G805" s="5">
        <v>48689.11</v>
      </c>
      <c r="H805" s="5">
        <v>100570.5</v>
      </c>
      <c r="I805" s="1">
        <v>43643</v>
      </c>
      <c r="J805" t="s">
        <v>502</v>
      </c>
      <c r="K805">
        <v>182539</v>
      </c>
    </row>
    <row r="806" spans="1:11" x14ac:dyDescent="0.2">
      <c r="A806">
        <v>99</v>
      </c>
      <c r="B806">
        <v>14325</v>
      </c>
      <c r="C806" t="s">
        <v>545</v>
      </c>
      <c r="D806" t="s">
        <v>13</v>
      </c>
      <c r="E806" t="s">
        <v>997</v>
      </c>
      <c r="F806" t="s">
        <v>553</v>
      </c>
      <c r="G806" s="5">
        <v>562.86</v>
      </c>
      <c r="H806" s="5">
        <v>100570.5</v>
      </c>
      <c r="I806" s="1">
        <v>43643</v>
      </c>
      <c r="J806" t="s">
        <v>502</v>
      </c>
      <c r="K806">
        <v>182539</v>
      </c>
    </row>
    <row r="807" spans="1:11" x14ac:dyDescent="0.2">
      <c r="A807">
        <v>99</v>
      </c>
      <c r="B807">
        <v>15176</v>
      </c>
      <c r="C807" t="s">
        <v>557</v>
      </c>
      <c r="D807" t="s">
        <v>13</v>
      </c>
      <c r="E807" t="s">
        <v>998</v>
      </c>
      <c r="F807" t="s">
        <v>559</v>
      </c>
      <c r="G807" s="5">
        <v>147.36000000000001</v>
      </c>
      <c r="H807" s="5">
        <v>1674.92</v>
      </c>
      <c r="I807" s="1">
        <v>43643</v>
      </c>
      <c r="J807" t="s">
        <v>502</v>
      </c>
      <c r="K807">
        <v>182540</v>
      </c>
    </row>
    <row r="808" spans="1:11" x14ac:dyDescent="0.2">
      <c r="A808">
        <v>99</v>
      </c>
      <c r="B808">
        <v>15176</v>
      </c>
      <c r="C808" t="s">
        <v>557</v>
      </c>
      <c r="D808" t="s">
        <v>13</v>
      </c>
      <c r="E808" t="s">
        <v>999</v>
      </c>
      <c r="F808" t="s">
        <v>559</v>
      </c>
      <c r="G808" s="5">
        <v>137.46</v>
      </c>
      <c r="H808" s="5">
        <v>1674.92</v>
      </c>
      <c r="I808" s="1">
        <v>43643</v>
      </c>
      <c r="J808" t="s">
        <v>502</v>
      </c>
      <c r="K808">
        <v>182540</v>
      </c>
    </row>
    <row r="809" spans="1:11" x14ac:dyDescent="0.2">
      <c r="A809">
        <v>99</v>
      </c>
      <c r="B809">
        <v>15176</v>
      </c>
      <c r="C809" t="s">
        <v>557</v>
      </c>
      <c r="D809" t="s">
        <v>13</v>
      </c>
      <c r="E809" t="s">
        <v>1000</v>
      </c>
      <c r="F809" t="s">
        <v>559</v>
      </c>
      <c r="G809" s="5">
        <v>1.1000000000000001</v>
      </c>
      <c r="H809" s="5">
        <v>1674.92</v>
      </c>
      <c r="I809" s="1">
        <v>43643</v>
      </c>
      <c r="J809" t="s">
        <v>502</v>
      </c>
      <c r="K809">
        <v>182540</v>
      </c>
    </row>
    <row r="810" spans="1:11" x14ac:dyDescent="0.2">
      <c r="A810">
        <v>99</v>
      </c>
      <c r="B810">
        <v>15176</v>
      </c>
      <c r="C810" t="s">
        <v>557</v>
      </c>
      <c r="D810" t="s">
        <v>13</v>
      </c>
      <c r="E810" t="s">
        <v>1001</v>
      </c>
      <c r="F810" t="s">
        <v>562</v>
      </c>
      <c r="G810" s="5">
        <v>621.48</v>
      </c>
      <c r="H810" s="5">
        <v>1674.92</v>
      </c>
      <c r="I810" s="1">
        <v>43643</v>
      </c>
      <c r="J810" t="s">
        <v>502</v>
      </c>
      <c r="K810">
        <v>182540</v>
      </c>
    </row>
    <row r="811" spans="1:11" x14ac:dyDescent="0.2">
      <c r="A811">
        <v>99</v>
      </c>
      <c r="B811">
        <v>15176</v>
      </c>
      <c r="C811" t="s">
        <v>557</v>
      </c>
      <c r="D811" t="s">
        <v>13</v>
      </c>
      <c r="E811" t="s">
        <v>1002</v>
      </c>
      <c r="F811" t="s">
        <v>562</v>
      </c>
      <c r="G811" s="5">
        <v>615.58000000000004</v>
      </c>
      <c r="H811" s="5">
        <v>1674.92</v>
      </c>
      <c r="I811" s="1">
        <v>43643</v>
      </c>
      <c r="J811" t="s">
        <v>502</v>
      </c>
      <c r="K811">
        <v>182540</v>
      </c>
    </row>
    <row r="812" spans="1:11" x14ac:dyDescent="0.2">
      <c r="A812">
        <v>99</v>
      </c>
      <c r="B812">
        <v>15176</v>
      </c>
      <c r="C812" t="s">
        <v>557</v>
      </c>
      <c r="D812" t="s">
        <v>13</v>
      </c>
      <c r="E812" t="s">
        <v>1003</v>
      </c>
      <c r="F812" t="s">
        <v>562</v>
      </c>
      <c r="G812" s="5">
        <v>5.9</v>
      </c>
      <c r="H812" s="5">
        <v>1674.92</v>
      </c>
      <c r="I812" s="1">
        <v>43643</v>
      </c>
      <c r="J812" t="s">
        <v>502</v>
      </c>
      <c r="K812">
        <v>182540</v>
      </c>
    </row>
    <row r="813" spans="1:11" x14ac:dyDescent="0.2">
      <c r="A813">
        <v>99</v>
      </c>
      <c r="B813">
        <v>15176</v>
      </c>
      <c r="C813" t="s">
        <v>557</v>
      </c>
      <c r="D813" t="s">
        <v>13</v>
      </c>
      <c r="E813" t="s">
        <v>1004</v>
      </c>
      <c r="F813" t="s">
        <v>565</v>
      </c>
      <c r="G813" s="5">
        <v>73.02</v>
      </c>
      <c r="H813" s="5">
        <v>1674.92</v>
      </c>
      <c r="I813" s="1">
        <v>43643</v>
      </c>
      <c r="J813" t="s">
        <v>502</v>
      </c>
      <c r="K813">
        <v>182540</v>
      </c>
    </row>
    <row r="814" spans="1:11" x14ac:dyDescent="0.2">
      <c r="A814">
        <v>99</v>
      </c>
      <c r="B814">
        <v>15176</v>
      </c>
      <c r="C814" t="s">
        <v>557</v>
      </c>
      <c r="D814" t="s">
        <v>13</v>
      </c>
      <c r="E814" t="s">
        <v>1005</v>
      </c>
      <c r="F814" t="s">
        <v>565</v>
      </c>
      <c r="G814" s="5">
        <v>73.02</v>
      </c>
      <c r="H814" s="5">
        <v>1674.92</v>
      </c>
      <c r="I814" s="1">
        <v>43643</v>
      </c>
      <c r="J814" t="s">
        <v>502</v>
      </c>
      <c r="K814">
        <v>182540</v>
      </c>
    </row>
    <row r="815" spans="1:11" x14ac:dyDescent="0.2">
      <c r="A815">
        <v>99</v>
      </c>
      <c r="B815">
        <v>23029</v>
      </c>
      <c r="C815" t="s">
        <v>567</v>
      </c>
      <c r="D815" t="s">
        <v>13</v>
      </c>
      <c r="E815" t="s">
        <v>1006</v>
      </c>
      <c r="F815" t="s">
        <v>569</v>
      </c>
      <c r="G815" s="5">
        <v>2613.5</v>
      </c>
      <c r="H815" s="5">
        <v>5529.74</v>
      </c>
      <c r="I815" s="1">
        <v>43643</v>
      </c>
      <c r="J815" t="s">
        <v>502</v>
      </c>
      <c r="K815">
        <v>182541</v>
      </c>
    </row>
    <row r="816" spans="1:11" x14ac:dyDescent="0.2">
      <c r="A816">
        <v>99</v>
      </c>
      <c r="B816">
        <v>23029</v>
      </c>
      <c r="C816" t="s">
        <v>567</v>
      </c>
      <c r="D816" t="s">
        <v>13</v>
      </c>
      <c r="E816" t="s">
        <v>1007</v>
      </c>
      <c r="F816" t="s">
        <v>569</v>
      </c>
      <c r="G816" s="5">
        <v>2526.83</v>
      </c>
      <c r="H816" s="5">
        <v>5529.74</v>
      </c>
      <c r="I816" s="1">
        <v>43643</v>
      </c>
      <c r="J816" t="s">
        <v>502</v>
      </c>
      <c r="K816">
        <v>182541</v>
      </c>
    </row>
    <row r="817" spans="1:11" x14ac:dyDescent="0.2">
      <c r="A817">
        <v>99</v>
      </c>
      <c r="B817">
        <v>23029</v>
      </c>
      <c r="C817" t="s">
        <v>567</v>
      </c>
      <c r="D817" t="s">
        <v>13</v>
      </c>
      <c r="E817" t="s">
        <v>1008</v>
      </c>
      <c r="F817" t="s">
        <v>569</v>
      </c>
      <c r="G817" s="5">
        <v>9.6300000000000008</v>
      </c>
      <c r="H817" s="5">
        <v>5529.74</v>
      </c>
      <c r="I817" s="1">
        <v>43643</v>
      </c>
      <c r="J817" t="s">
        <v>502</v>
      </c>
      <c r="K817">
        <v>182541</v>
      </c>
    </row>
    <row r="818" spans="1:11" x14ac:dyDescent="0.2">
      <c r="A818">
        <v>99</v>
      </c>
      <c r="B818">
        <v>23029</v>
      </c>
      <c r="C818" t="s">
        <v>567</v>
      </c>
      <c r="D818" t="s">
        <v>13</v>
      </c>
      <c r="E818" t="s">
        <v>1009</v>
      </c>
      <c r="F818" t="s">
        <v>571</v>
      </c>
      <c r="G818" s="5">
        <v>379.78</v>
      </c>
      <c r="H818" s="5">
        <v>5529.74</v>
      </c>
      <c r="I818" s="1">
        <v>43643</v>
      </c>
      <c r="J818" t="s">
        <v>502</v>
      </c>
      <c r="K818">
        <v>182541</v>
      </c>
    </row>
    <row r="819" spans="1:11" x14ac:dyDescent="0.2">
      <c r="A819">
        <v>99</v>
      </c>
      <c r="B819">
        <v>23228</v>
      </c>
      <c r="C819" t="s">
        <v>572</v>
      </c>
      <c r="D819" t="s">
        <v>13</v>
      </c>
      <c r="E819" t="s">
        <v>1010</v>
      </c>
      <c r="F819" t="s">
        <v>574</v>
      </c>
      <c r="G819" s="5">
        <v>118.57</v>
      </c>
      <c r="H819" s="5">
        <v>498.84</v>
      </c>
      <c r="I819" s="1">
        <v>43643</v>
      </c>
      <c r="J819" t="s">
        <v>502</v>
      </c>
      <c r="K819">
        <v>182542</v>
      </c>
    </row>
    <row r="820" spans="1:11" x14ac:dyDescent="0.2">
      <c r="A820">
        <v>99</v>
      </c>
      <c r="B820">
        <v>23228</v>
      </c>
      <c r="C820" t="s">
        <v>572</v>
      </c>
      <c r="D820" t="s">
        <v>13</v>
      </c>
      <c r="E820" t="s">
        <v>1011</v>
      </c>
      <c r="F820" t="s">
        <v>574</v>
      </c>
      <c r="G820" s="5">
        <v>118.57</v>
      </c>
      <c r="H820" s="5">
        <v>498.84</v>
      </c>
      <c r="I820" s="1">
        <v>43643</v>
      </c>
      <c r="J820" t="s">
        <v>502</v>
      </c>
      <c r="K820">
        <v>182542</v>
      </c>
    </row>
    <row r="821" spans="1:11" x14ac:dyDescent="0.2">
      <c r="A821">
        <v>99</v>
      </c>
      <c r="B821">
        <v>23228</v>
      </c>
      <c r="C821" t="s">
        <v>572</v>
      </c>
      <c r="D821" t="s">
        <v>13</v>
      </c>
      <c r="E821" t="s">
        <v>1012</v>
      </c>
      <c r="F821" t="s">
        <v>577</v>
      </c>
      <c r="G821" s="5">
        <v>130.85</v>
      </c>
      <c r="H821" s="5">
        <v>498.84</v>
      </c>
      <c r="I821" s="1">
        <v>43643</v>
      </c>
      <c r="J821" t="s">
        <v>502</v>
      </c>
      <c r="K821">
        <v>182542</v>
      </c>
    </row>
    <row r="822" spans="1:11" x14ac:dyDescent="0.2">
      <c r="A822">
        <v>99</v>
      </c>
      <c r="B822">
        <v>23228</v>
      </c>
      <c r="C822" t="s">
        <v>572</v>
      </c>
      <c r="D822" t="s">
        <v>13</v>
      </c>
      <c r="E822" t="s">
        <v>1013</v>
      </c>
      <c r="F822" t="s">
        <v>577</v>
      </c>
      <c r="G822" s="5">
        <v>130.85</v>
      </c>
      <c r="H822" s="5">
        <v>498.84</v>
      </c>
      <c r="I822" s="1">
        <v>43643</v>
      </c>
      <c r="J822" t="s">
        <v>502</v>
      </c>
      <c r="K822">
        <v>182542</v>
      </c>
    </row>
    <row r="823" spans="1:11" x14ac:dyDescent="0.2">
      <c r="A823">
        <v>99</v>
      </c>
      <c r="B823">
        <v>24444</v>
      </c>
      <c r="C823" t="s">
        <v>579</v>
      </c>
      <c r="D823" t="s">
        <v>13</v>
      </c>
      <c r="E823" t="s">
        <v>1014</v>
      </c>
      <c r="F823" t="s">
        <v>581</v>
      </c>
      <c r="G823" s="5">
        <v>275</v>
      </c>
      <c r="H823" s="5">
        <v>550</v>
      </c>
      <c r="I823" s="1">
        <v>43643</v>
      </c>
      <c r="J823" t="s">
        <v>502</v>
      </c>
      <c r="K823">
        <v>182543</v>
      </c>
    </row>
    <row r="824" spans="1:11" x14ac:dyDescent="0.2">
      <c r="A824">
        <v>99</v>
      </c>
      <c r="B824">
        <v>24444</v>
      </c>
      <c r="C824" t="s">
        <v>579</v>
      </c>
      <c r="D824" t="s">
        <v>13</v>
      </c>
      <c r="E824" t="s">
        <v>1015</v>
      </c>
      <c r="F824" t="s">
        <v>581</v>
      </c>
      <c r="G824" s="5">
        <v>275</v>
      </c>
      <c r="H824" s="5">
        <v>550</v>
      </c>
      <c r="I824" s="1">
        <v>43643</v>
      </c>
      <c r="J824" t="s">
        <v>502</v>
      </c>
      <c r="K824">
        <v>182543</v>
      </c>
    </row>
    <row r="825" spans="1:11" x14ac:dyDescent="0.2">
      <c r="A825">
        <v>99</v>
      </c>
      <c r="B825">
        <v>27455</v>
      </c>
      <c r="C825" t="s">
        <v>583</v>
      </c>
      <c r="D825" t="s">
        <v>13</v>
      </c>
      <c r="E825" t="s">
        <v>1016</v>
      </c>
      <c r="F825" t="s">
        <v>583</v>
      </c>
      <c r="G825" s="5">
        <v>339.29</v>
      </c>
      <c r="H825" s="5">
        <v>678.58</v>
      </c>
      <c r="I825" s="1">
        <v>43643</v>
      </c>
      <c r="J825" t="s">
        <v>502</v>
      </c>
      <c r="K825">
        <v>182544</v>
      </c>
    </row>
    <row r="826" spans="1:11" x14ac:dyDescent="0.2">
      <c r="A826">
        <v>99</v>
      </c>
      <c r="B826">
        <v>27455</v>
      </c>
      <c r="C826" t="s">
        <v>583</v>
      </c>
      <c r="D826" t="s">
        <v>13</v>
      </c>
      <c r="E826" t="s">
        <v>1017</v>
      </c>
      <c r="F826" t="s">
        <v>583</v>
      </c>
      <c r="G826" s="5">
        <v>339.29</v>
      </c>
      <c r="H826" s="5">
        <v>678.58</v>
      </c>
      <c r="I826" s="1">
        <v>43643</v>
      </c>
      <c r="J826" t="s">
        <v>502</v>
      </c>
      <c r="K826">
        <v>182544</v>
      </c>
    </row>
    <row r="827" spans="1:11" x14ac:dyDescent="0.2">
      <c r="A827">
        <v>99</v>
      </c>
      <c r="B827">
        <v>31419</v>
      </c>
      <c r="C827" t="s">
        <v>528</v>
      </c>
      <c r="D827" t="s">
        <v>48</v>
      </c>
      <c r="E827" t="s">
        <v>1018</v>
      </c>
      <c r="F827" t="s">
        <v>587</v>
      </c>
      <c r="G827" s="5">
        <v>-264.67</v>
      </c>
      <c r="H827" s="5">
        <v>73260.33</v>
      </c>
      <c r="I827" s="1">
        <v>43643</v>
      </c>
      <c r="J827" t="s">
        <v>502</v>
      </c>
      <c r="K827">
        <v>182545</v>
      </c>
    </row>
    <row r="828" spans="1:11" x14ac:dyDescent="0.2">
      <c r="A828">
        <v>99</v>
      </c>
      <c r="B828">
        <v>31419</v>
      </c>
      <c r="C828" t="s">
        <v>528</v>
      </c>
      <c r="D828" t="s">
        <v>13</v>
      </c>
      <c r="E828" t="s">
        <v>1019</v>
      </c>
      <c r="F828" t="s">
        <v>587</v>
      </c>
      <c r="G828" s="5">
        <v>36587.22</v>
      </c>
      <c r="H828" s="5">
        <v>73260.33</v>
      </c>
      <c r="I828" s="1">
        <v>43643</v>
      </c>
      <c r="J828" t="s">
        <v>502</v>
      </c>
      <c r="K828">
        <v>182545</v>
      </c>
    </row>
    <row r="829" spans="1:11" x14ac:dyDescent="0.2">
      <c r="A829">
        <v>99</v>
      </c>
      <c r="B829">
        <v>31419</v>
      </c>
      <c r="C829" t="s">
        <v>528</v>
      </c>
      <c r="D829" t="s">
        <v>13</v>
      </c>
      <c r="E829" t="s">
        <v>1020</v>
      </c>
      <c r="F829" t="s">
        <v>587</v>
      </c>
      <c r="G829" s="5">
        <v>36937.78</v>
      </c>
      <c r="H829" s="5">
        <v>73260.33</v>
      </c>
      <c r="I829" s="1">
        <v>43643</v>
      </c>
      <c r="J829" t="s">
        <v>502</v>
      </c>
      <c r="K829">
        <v>182545</v>
      </c>
    </row>
    <row r="830" spans="1:11" x14ac:dyDescent="0.2">
      <c r="A830">
        <v>99</v>
      </c>
      <c r="B830">
        <v>20011</v>
      </c>
      <c r="C830" t="s">
        <v>11</v>
      </c>
      <c r="D830" t="s">
        <v>48</v>
      </c>
      <c r="E830" t="s">
        <v>61</v>
      </c>
      <c r="F830" t="s">
        <v>15</v>
      </c>
      <c r="G830" s="5">
        <v>-264.32</v>
      </c>
      <c r="H830" s="5">
        <v>64314.83</v>
      </c>
      <c r="I830" s="1">
        <v>43644</v>
      </c>
      <c r="J830" t="s">
        <v>12</v>
      </c>
      <c r="K830">
        <v>0</v>
      </c>
    </row>
    <row r="831" spans="1:11" x14ac:dyDescent="0.2">
      <c r="A831">
        <v>99</v>
      </c>
      <c r="B831">
        <v>20011</v>
      </c>
      <c r="C831" t="s">
        <v>11</v>
      </c>
      <c r="D831" t="s">
        <v>48</v>
      </c>
      <c r="E831" t="s">
        <v>62</v>
      </c>
      <c r="F831" t="s">
        <v>17</v>
      </c>
      <c r="G831" s="5">
        <v>-111.24</v>
      </c>
      <c r="H831" s="5">
        <v>64314.83</v>
      </c>
      <c r="I831" s="1">
        <v>43644</v>
      </c>
      <c r="J831" t="s">
        <v>12</v>
      </c>
      <c r="K831">
        <v>0</v>
      </c>
    </row>
    <row r="832" spans="1:11" x14ac:dyDescent="0.2">
      <c r="A832">
        <v>99</v>
      </c>
      <c r="B832">
        <v>20011</v>
      </c>
      <c r="C832" t="s">
        <v>11</v>
      </c>
      <c r="D832" t="s">
        <v>48</v>
      </c>
      <c r="E832" t="s">
        <v>63</v>
      </c>
      <c r="F832" t="s">
        <v>20</v>
      </c>
      <c r="G832" s="5">
        <v>-26</v>
      </c>
      <c r="H832" s="5">
        <v>64314.83</v>
      </c>
      <c r="I832" s="1">
        <v>43644</v>
      </c>
      <c r="J832" t="s">
        <v>12</v>
      </c>
      <c r="K832">
        <v>0</v>
      </c>
    </row>
    <row r="833" spans="1:11" x14ac:dyDescent="0.2">
      <c r="A833">
        <v>99</v>
      </c>
      <c r="B833">
        <v>20011</v>
      </c>
      <c r="C833" t="s">
        <v>11</v>
      </c>
      <c r="D833" t="s">
        <v>13</v>
      </c>
      <c r="E833" t="s">
        <v>64</v>
      </c>
      <c r="F833" t="s">
        <v>15</v>
      </c>
      <c r="G833" s="5">
        <v>24976.93</v>
      </c>
      <c r="H833" s="5">
        <v>64314.83</v>
      </c>
      <c r="I833" s="1">
        <v>43644</v>
      </c>
      <c r="J833" t="s">
        <v>12</v>
      </c>
      <c r="K833">
        <v>0</v>
      </c>
    </row>
    <row r="834" spans="1:11" x14ac:dyDescent="0.2">
      <c r="A834">
        <v>99</v>
      </c>
      <c r="B834">
        <v>20011</v>
      </c>
      <c r="C834" t="s">
        <v>11</v>
      </c>
      <c r="D834" t="s">
        <v>13</v>
      </c>
      <c r="E834" t="s">
        <v>65</v>
      </c>
      <c r="F834" t="s">
        <v>17</v>
      </c>
      <c r="G834" s="5">
        <v>32207.06</v>
      </c>
      <c r="H834" s="5">
        <v>64314.83</v>
      </c>
      <c r="I834" s="1">
        <v>43644</v>
      </c>
      <c r="J834" t="s">
        <v>12</v>
      </c>
      <c r="K834">
        <v>0</v>
      </c>
    </row>
    <row r="835" spans="1:11" x14ac:dyDescent="0.2">
      <c r="A835">
        <v>99</v>
      </c>
      <c r="B835">
        <v>20011</v>
      </c>
      <c r="C835" t="s">
        <v>11</v>
      </c>
      <c r="D835" t="s">
        <v>13</v>
      </c>
      <c r="E835" t="s">
        <v>66</v>
      </c>
      <c r="F835" t="s">
        <v>20</v>
      </c>
      <c r="G835" s="5">
        <v>7532.4</v>
      </c>
      <c r="H835" s="5">
        <v>64314.83</v>
      </c>
      <c r="I835" s="1">
        <v>43644</v>
      </c>
      <c r="J835" t="s">
        <v>12</v>
      </c>
      <c r="K835">
        <v>0</v>
      </c>
    </row>
    <row r="836" spans="1:11" x14ac:dyDescent="0.2">
      <c r="A836">
        <v>99</v>
      </c>
      <c r="B836">
        <v>31069</v>
      </c>
      <c r="C836" t="s">
        <v>102</v>
      </c>
      <c r="D836" t="s">
        <v>13</v>
      </c>
      <c r="E836" t="s">
        <v>276</v>
      </c>
      <c r="F836" t="s">
        <v>104</v>
      </c>
      <c r="G836" s="5">
        <v>276.92</v>
      </c>
      <c r="H836" s="5">
        <v>3532.15</v>
      </c>
      <c r="I836" s="1">
        <v>43644</v>
      </c>
      <c r="J836" t="s">
        <v>12</v>
      </c>
      <c r="K836">
        <v>0</v>
      </c>
    </row>
    <row r="837" spans="1:11" x14ac:dyDescent="0.2">
      <c r="A837">
        <v>99</v>
      </c>
      <c r="B837">
        <v>31069</v>
      </c>
      <c r="C837" t="s">
        <v>102</v>
      </c>
      <c r="D837" t="s">
        <v>13</v>
      </c>
      <c r="E837" t="s">
        <v>277</v>
      </c>
      <c r="F837" t="s">
        <v>106</v>
      </c>
      <c r="G837" s="5">
        <v>260.77</v>
      </c>
      <c r="H837" s="5">
        <v>3532.15</v>
      </c>
      <c r="I837" s="1">
        <v>43644</v>
      </c>
      <c r="J837" t="s">
        <v>12</v>
      </c>
      <c r="K837">
        <v>0</v>
      </c>
    </row>
    <row r="838" spans="1:11" x14ac:dyDescent="0.2">
      <c r="A838">
        <v>99</v>
      </c>
      <c r="B838">
        <v>31069</v>
      </c>
      <c r="C838" t="s">
        <v>102</v>
      </c>
      <c r="D838" t="s">
        <v>13</v>
      </c>
      <c r="E838" t="s">
        <v>278</v>
      </c>
      <c r="F838" t="s">
        <v>108</v>
      </c>
      <c r="G838" s="5">
        <v>199.38</v>
      </c>
      <c r="H838" s="5">
        <v>3532.15</v>
      </c>
      <c r="I838" s="1">
        <v>43644</v>
      </c>
      <c r="J838" t="s">
        <v>12</v>
      </c>
      <c r="K838">
        <v>0</v>
      </c>
    </row>
    <row r="839" spans="1:11" x14ac:dyDescent="0.2">
      <c r="A839">
        <v>99</v>
      </c>
      <c r="B839">
        <v>31069</v>
      </c>
      <c r="C839" t="s">
        <v>102</v>
      </c>
      <c r="D839" t="s">
        <v>13</v>
      </c>
      <c r="E839" t="s">
        <v>279</v>
      </c>
      <c r="F839" t="s">
        <v>110</v>
      </c>
      <c r="G839" s="5">
        <v>11.54</v>
      </c>
      <c r="H839" s="5">
        <v>3532.15</v>
      </c>
      <c r="I839" s="1">
        <v>43644</v>
      </c>
      <c r="J839" t="s">
        <v>12</v>
      </c>
      <c r="K839">
        <v>0</v>
      </c>
    </row>
    <row r="840" spans="1:11" x14ac:dyDescent="0.2">
      <c r="A840">
        <v>99</v>
      </c>
      <c r="B840">
        <v>31069</v>
      </c>
      <c r="C840" t="s">
        <v>102</v>
      </c>
      <c r="D840" t="s">
        <v>13</v>
      </c>
      <c r="E840" t="s">
        <v>280</v>
      </c>
      <c r="F840" t="s">
        <v>112</v>
      </c>
      <c r="G840" s="5">
        <v>156.91999999999999</v>
      </c>
      <c r="H840" s="5">
        <v>3532.15</v>
      </c>
      <c r="I840" s="1">
        <v>43644</v>
      </c>
      <c r="J840" t="s">
        <v>12</v>
      </c>
      <c r="K840">
        <v>0</v>
      </c>
    </row>
    <row r="841" spans="1:11" x14ac:dyDescent="0.2">
      <c r="A841">
        <v>99</v>
      </c>
      <c r="B841">
        <v>31069</v>
      </c>
      <c r="C841" t="s">
        <v>102</v>
      </c>
      <c r="D841" t="s">
        <v>13</v>
      </c>
      <c r="E841" t="s">
        <v>281</v>
      </c>
      <c r="F841" t="s">
        <v>114</v>
      </c>
      <c r="G841" s="5">
        <v>590.77</v>
      </c>
      <c r="H841" s="5">
        <v>3532.15</v>
      </c>
      <c r="I841" s="1">
        <v>43644</v>
      </c>
      <c r="J841" t="s">
        <v>12</v>
      </c>
      <c r="K841">
        <v>0</v>
      </c>
    </row>
    <row r="842" spans="1:11" x14ac:dyDescent="0.2">
      <c r="A842">
        <v>99</v>
      </c>
      <c r="B842">
        <v>31069</v>
      </c>
      <c r="C842" t="s">
        <v>102</v>
      </c>
      <c r="D842" t="s">
        <v>13</v>
      </c>
      <c r="E842" t="s">
        <v>282</v>
      </c>
      <c r="F842" t="s">
        <v>116</v>
      </c>
      <c r="G842" s="5">
        <v>160.62</v>
      </c>
      <c r="H842" s="5">
        <v>3532.15</v>
      </c>
      <c r="I842" s="1">
        <v>43644</v>
      </c>
      <c r="J842" t="s">
        <v>12</v>
      </c>
      <c r="K842">
        <v>0</v>
      </c>
    </row>
    <row r="843" spans="1:11" x14ac:dyDescent="0.2">
      <c r="A843">
        <v>99</v>
      </c>
      <c r="B843">
        <v>31069</v>
      </c>
      <c r="C843" t="s">
        <v>102</v>
      </c>
      <c r="D843" t="s">
        <v>13</v>
      </c>
      <c r="E843" t="s">
        <v>283</v>
      </c>
      <c r="F843" t="s">
        <v>118</v>
      </c>
      <c r="G843" s="5">
        <v>376.15</v>
      </c>
      <c r="H843" s="5">
        <v>3532.15</v>
      </c>
      <c r="I843" s="1">
        <v>43644</v>
      </c>
      <c r="J843" t="s">
        <v>12</v>
      </c>
      <c r="K843">
        <v>0</v>
      </c>
    </row>
    <row r="844" spans="1:11" x14ac:dyDescent="0.2">
      <c r="A844">
        <v>99</v>
      </c>
      <c r="B844">
        <v>31069</v>
      </c>
      <c r="C844" t="s">
        <v>102</v>
      </c>
      <c r="D844" t="s">
        <v>13</v>
      </c>
      <c r="E844" t="s">
        <v>284</v>
      </c>
      <c r="F844" t="s">
        <v>120</v>
      </c>
      <c r="G844" s="5">
        <v>369.23</v>
      </c>
      <c r="H844" s="5">
        <v>3532.15</v>
      </c>
      <c r="I844" s="1">
        <v>43644</v>
      </c>
      <c r="J844" t="s">
        <v>12</v>
      </c>
      <c r="K844">
        <v>0</v>
      </c>
    </row>
    <row r="845" spans="1:11" x14ac:dyDescent="0.2">
      <c r="A845">
        <v>99</v>
      </c>
      <c r="B845">
        <v>31069</v>
      </c>
      <c r="C845" t="s">
        <v>102</v>
      </c>
      <c r="D845" t="s">
        <v>13</v>
      </c>
      <c r="E845" t="s">
        <v>285</v>
      </c>
      <c r="F845" t="s">
        <v>122</v>
      </c>
      <c r="G845" s="5">
        <v>649.85</v>
      </c>
      <c r="H845" s="5">
        <v>3532.15</v>
      </c>
      <c r="I845" s="1">
        <v>43644</v>
      </c>
      <c r="J845" t="s">
        <v>12</v>
      </c>
      <c r="K845">
        <v>0</v>
      </c>
    </row>
    <row r="846" spans="1:11" x14ac:dyDescent="0.2">
      <c r="A846">
        <v>99</v>
      </c>
      <c r="B846">
        <v>31069</v>
      </c>
      <c r="C846" t="s">
        <v>102</v>
      </c>
      <c r="D846" t="s">
        <v>13</v>
      </c>
      <c r="E846" t="s">
        <v>286</v>
      </c>
      <c r="F846" t="s">
        <v>150</v>
      </c>
      <c r="G846" s="5">
        <v>295.85000000000002</v>
      </c>
      <c r="H846" s="5">
        <v>3532.15</v>
      </c>
      <c r="I846" s="1">
        <v>43644</v>
      </c>
      <c r="J846" t="s">
        <v>12</v>
      </c>
      <c r="K846">
        <v>0</v>
      </c>
    </row>
    <row r="847" spans="1:11" x14ac:dyDescent="0.2">
      <c r="A847">
        <v>99</v>
      </c>
      <c r="B847">
        <v>31069</v>
      </c>
      <c r="C847" t="s">
        <v>102</v>
      </c>
      <c r="D847" t="s">
        <v>13</v>
      </c>
      <c r="E847" t="s">
        <v>287</v>
      </c>
      <c r="F847" s="2" t="s">
        <v>231</v>
      </c>
      <c r="G847" s="5">
        <v>166.15</v>
      </c>
      <c r="H847" s="5">
        <v>3532.15</v>
      </c>
      <c r="I847" s="1">
        <v>43644</v>
      </c>
      <c r="J847" t="s">
        <v>12</v>
      </c>
      <c r="K847">
        <v>0</v>
      </c>
    </row>
    <row r="848" spans="1:11" x14ac:dyDescent="0.2">
      <c r="A848">
        <v>99</v>
      </c>
      <c r="B848">
        <v>31069</v>
      </c>
      <c r="C848" t="s">
        <v>102</v>
      </c>
      <c r="D848" t="s">
        <v>13</v>
      </c>
      <c r="E848" t="s">
        <v>288</v>
      </c>
      <c r="F848" t="s">
        <v>124</v>
      </c>
      <c r="G848" s="5">
        <v>7.5</v>
      </c>
      <c r="H848" s="5">
        <v>3532.15</v>
      </c>
      <c r="I848" s="1">
        <v>43644</v>
      </c>
      <c r="J848" t="s">
        <v>12</v>
      </c>
      <c r="K848">
        <v>0</v>
      </c>
    </row>
    <row r="849" spans="1:12" x14ac:dyDescent="0.2">
      <c r="A849">
        <v>99</v>
      </c>
      <c r="B849">
        <v>31069</v>
      </c>
      <c r="C849" t="s">
        <v>102</v>
      </c>
      <c r="D849" t="s">
        <v>13</v>
      </c>
      <c r="E849" t="s">
        <v>289</v>
      </c>
      <c r="F849" t="s">
        <v>126</v>
      </c>
      <c r="G849" s="5">
        <v>10.5</v>
      </c>
      <c r="H849" s="5">
        <v>3532.15</v>
      </c>
      <c r="I849" s="1">
        <v>43644</v>
      </c>
      <c r="J849" t="s">
        <v>12</v>
      </c>
      <c r="K849">
        <v>0</v>
      </c>
    </row>
    <row r="850" spans="1:12" x14ac:dyDescent="0.2">
      <c r="A850">
        <v>99</v>
      </c>
      <c r="B850">
        <v>41822</v>
      </c>
      <c r="C850" t="s">
        <v>501</v>
      </c>
      <c r="D850" t="s">
        <v>13</v>
      </c>
      <c r="E850" t="s">
        <v>973</v>
      </c>
      <c r="F850" t="s">
        <v>504</v>
      </c>
      <c r="G850" s="5">
        <v>792.5</v>
      </c>
      <c r="H850" s="5">
        <v>792.5</v>
      </c>
      <c r="I850" s="1">
        <v>43644</v>
      </c>
      <c r="J850" t="s">
        <v>502</v>
      </c>
      <c r="K850">
        <v>182448</v>
      </c>
    </row>
    <row r="851" spans="1:12" x14ac:dyDescent="0.2">
      <c r="A851">
        <v>99</v>
      </c>
      <c r="B851">
        <v>11555</v>
      </c>
      <c r="C851" t="s">
        <v>505</v>
      </c>
      <c r="D851" t="s">
        <v>13</v>
      </c>
      <c r="E851" t="s">
        <v>974</v>
      </c>
      <c r="F851" t="s">
        <v>507</v>
      </c>
      <c r="G851" s="5">
        <v>1328.6</v>
      </c>
      <c r="H851" s="5">
        <v>1328.6</v>
      </c>
      <c r="I851" s="1">
        <v>43644</v>
      </c>
      <c r="J851" t="s">
        <v>502</v>
      </c>
      <c r="K851">
        <v>182449</v>
      </c>
    </row>
    <row r="852" spans="1:12" x14ac:dyDescent="0.2">
      <c r="A852">
        <v>99</v>
      </c>
      <c r="B852">
        <v>14304</v>
      </c>
      <c r="C852" t="s">
        <v>510</v>
      </c>
      <c r="D852" t="s">
        <v>13</v>
      </c>
      <c r="E852" t="s">
        <v>975</v>
      </c>
      <c r="F852" t="s">
        <v>512</v>
      </c>
      <c r="G852" s="5">
        <v>2261.96</v>
      </c>
      <c r="H852" s="5">
        <v>2261.96</v>
      </c>
      <c r="I852" s="1">
        <v>43644</v>
      </c>
      <c r="J852" t="s">
        <v>502</v>
      </c>
      <c r="K852">
        <v>182450</v>
      </c>
    </row>
    <row r="853" spans="1:12" x14ac:dyDescent="0.2">
      <c r="A853">
        <v>99</v>
      </c>
      <c r="B853">
        <v>301403</v>
      </c>
      <c r="C853" t="s">
        <v>513</v>
      </c>
      <c r="D853" t="s">
        <v>13</v>
      </c>
      <c r="E853" t="s">
        <v>976</v>
      </c>
      <c r="F853" t="s">
        <v>515</v>
      </c>
      <c r="G853" s="5">
        <v>200.09</v>
      </c>
      <c r="H853" s="5">
        <v>400.09</v>
      </c>
      <c r="I853" s="1">
        <v>43644</v>
      </c>
      <c r="J853" t="s">
        <v>502</v>
      </c>
      <c r="K853">
        <v>182451</v>
      </c>
    </row>
    <row r="854" spans="1:12" x14ac:dyDescent="0.2">
      <c r="A854">
        <v>99</v>
      </c>
      <c r="B854">
        <v>301403</v>
      </c>
      <c r="C854" t="s">
        <v>513</v>
      </c>
      <c r="D854" t="s">
        <v>13</v>
      </c>
      <c r="E854" t="s">
        <v>977</v>
      </c>
      <c r="F854" t="s">
        <v>517</v>
      </c>
      <c r="G854" s="5">
        <v>200</v>
      </c>
      <c r="H854" s="5">
        <v>400.09</v>
      </c>
      <c r="I854" s="1">
        <v>43644</v>
      </c>
      <c r="J854" t="s">
        <v>502</v>
      </c>
      <c r="K854">
        <v>182451</v>
      </c>
    </row>
    <row r="855" spans="1:12" x14ac:dyDescent="0.2">
      <c r="A855">
        <v>99</v>
      </c>
      <c r="B855">
        <v>32056</v>
      </c>
      <c r="C855" t="s">
        <v>518</v>
      </c>
      <c r="D855" t="s">
        <v>13</v>
      </c>
      <c r="E855" t="s">
        <v>978</v>
      </c>
      <c r="F855" t="s">
        <v>603</v>
      </c>
      <c r="G855" s="5">
        <v>30.51</v>
      </c>
      <c r="H855" s="5">
        <v>124.01</v>
      </c>
      <c r="I855" s="1">
        <v>43644</v>
      </c>
      <c r="J855" t="s">
        <v>502</v>
      </c>
      <c r="K855">
        <v>182452</v>
      </c>
    </row>
    <row r="856" spans="1:12" x14ac:dyDescent="0.2">
      <c r="A856">
        <v>99</v>
      </c>
      <c r="B856">
        <v>32056</v>
      </c>
      <c r="C856" t="s">
        <v>518</v>
      </c>
      <c r="D856" t="s">
        <v>13</v>
      </c>
      <c r="E856" t="s">
        <v>979</v>
      </c>
      <c r="F856" t="s">
        <v>520</v>
      </c>
      <c r="G856" s="5">
        <v>93.5</v>
      </c>
      <c r="H856" s="5">
        <v>124.01</v>
      </c>
      <c r="I856" s="1">
        <v>43644</v>
      </c>
      <c r="J856" t="s">
        <v>502</v>
      </c>
      <c r="K856">
        <v>182452</v>
      </c>
    </row>
    <row r="857" spans="1:12" x14ac:dyDescent="0.2">
      <c r="I857" s="1"/>
      <c r="L857" s="5">
        <f>SUM(G764:G856)</f>
        <v>329275.05</v>
      </c>
    </row>
    <row r="858" spans="1:12" x14ac:dyDescent="0.2">
      <c r="A858">
        <v>99</v>
      </c>
      <c r="B858">
        <v>20011</v>
      </c>
      <c r="C858" t="s">
        <v>11</v>
      </c>
      <c r="D858" t="s">
        <v>13</v>
      </c>
      <c r="E858" t="s">
        <v>67</v>
      </c>
      <c r="F858" t="s">
        <v>15</v>
      </c>
      <c r="G858" s="5">
        <v>24761.119999999999</v>
      </c>
      <c r="H858" s="5">
        <v>64668.959999999999</v>
      </c>
      <c r="I858" s="1">
        <v>43658</v>
      </c>
      <c r="J858" t="s">
        <v>12</v>
      </c>
      <c r="K858">
        <v>0</v>
      </c>
    </row>
    <row r="859" spans="1:12" x14ac:dyDescent="0.2">
      <c r="A859">
        <v>99</v>
      </c>
      <c r="B859">
        <v>20011</v>
      </c>
      <c r="C859" t="s">
        <v>11</v>
      </c>
      <c r="D859" t="s">
        <v>13</v>
      </c>
      <c r="E859" t="s">
        <v>68</v>
      </c>
      <c r="F859" t="s">
        <v>17</v>
      </c>
      <c r="G859" s="5">
        <v>32343.62</v>
      </c>
      <c r="H859" s="5">
        <v>64668.959999999999</v>
      </c>
      <c r="I859" s="1">
        <v>43658</v>
      </c>
      <c r="J859" t="s">
        <v>12</v>
      </c>
      <c r="K859">
        <v>0</v>
      </c>
    </row>
    <row r="860" spans="1:12" x14ac:dyDescent="0.2">
      <c r="A860">
        <v>99</v>
      </c>
      <c r="B860">
        <v>20011</v>
      </c>
      <c r="C860" t="s">
        <v>11</v>
      </c>
      <c r="D860" t="s">
        <v>13</v>
      </c>
      <c r="E860" t="s">
        <v>69</v>
      </c>
      <c r="F860" t="s">
        <v>20</v>
      </c>
      <c r="G860" s="5">
        <v>7564.22</v>
      </c>
      <c r="H860" s="5">
        <v>64668.959999999999</v>
      </c>
      <c r="I860" s="1">
        <v>43658</v>
      </c>
      <c r="J860" t="s">
        <v>12</v>
      </c>
      <c r="K860">
        <v>0</v>
      </c>
    </row>
    <row r="861" spans="1:12" x14ac:dyDescent="0.2">
      <c r="A861">
        <v>99</v>
      </c>
      <c r="B861">
        <v>31069</v>
      </c>
      <c r="C861" t="s">
        <v>102</v>
      </c>
      <c r="D861" t="s">
        <v>13</v>
      </c>
      <c r="E861" t="s">
        <v>290</v>
      </c>
      <c r="F861" t="s">
        <v>104</v>
      </c>
      <c r="G861" s="5">
        <v>276.92</v>
      </c>
      <c r="H861" s="5">
        <v>3425.07</v>
      </c>
      <c r="I861" s="1">
        <v>43658</v>
      </c>
      <c r="J861" t="s">
        <v>12</v>
      </c>
      <c r="K861">
        <v>0</v>
      </c>
    </row>
    <row r="862" spans="1:12" x14ac:dyDescent="0.2">
      <c r="A862">
        <v>99</v>
      </c>
      <c r="B862">
        <v>31069</v>
      </c>
      <c r="C862" t="s">
        <v>102</v>
      </c>
      <c r="D862" t="s">
        <v>13</v>
      </c>
      <c r="E862" t="s">
        <v>291</v>
      </c>
      <c r="F862" t="s">
        <v>106</v>
      </c>
      <c r="G862" s="5">
        <v>260.77</v>
      </c>
      <c r="H862" s="5">
        <v>3425.07</v>
      </c>
      <c r="I862" s="1">
        <v>43658</v>
      </c>
      <c r="J862" t="s">
        <v>12</v>
      </c>
      <c r="K862">
        <v>0</v>
      </c>
    </row>
    <row r="863" spans="1:12" x14ac:dyDescent="0.2">
      <c r="A863">
        <v>99</v>
      </c>
      <c r="B863">
        <v>31069</v>
      </c>
      <c r="C863" t="s">
        <v>102</v>
      </c>
      <c r="D863" t="s">
        <v>13</v>
      </c>
      <c r="E863" t="s">
        <v>292</v>
      </c>
      <c r="F863" t="s">
        <v>108</v>
      </c>
      <c r="G863" s="5">
        <v>199.38</v>
      </c>
      <c r="H863" s="5">
        <v>3425.07</v>
      </c>
      <c r="I863" s="1">
        <v>43658</v>
      </c>
      <c r="J863" t="s">
        <v>12</v>
      </c>
      <c r="K863">
        <v>0</v>
      </c>
    </row>
    <row r="864" spans="1:12" x14ac:dyDescent="0.2">
      <c r="A864">
        <v>99</v>
      </c>
      <c r="B864">
        <v>31069</v>
      </c>
      <c r="C864" t="s">
        <v>102</v>
      </c>
      <c r="D864" t="s">
        <v>13</v>
      </c>
      <c r="E864" t="s">
        <v>293</v>
      </c>
      <c r="F864" t="s">
        <v>110</v>
      </c>
      <c r="G864" s="5">
        <v>11.54</v>
      </c>
      <c r="H864" s="5">
        <v>3425.07</v>
      </c>
      <c r="I864" s="1">
        <v>43658</v>
      </c>
      <c r="J864" t="s">
        <v>12</v>
      </c>
      <c r="K864">
        <v>0</v>
      </c>
    </row>
    <row r="865" spans="1:11" x14ac:dyDescent="0.2">
      <c r="A865">
        <v>99</v>
      </c>
      <c r="B865">
        <v>31069</v>
      </c>
      <c r="C865" t="s">
        <v>102</v>
      </c>
      <c r="D865" t="s">
        <v>13</v>
      </c>
      <c r="E865" t="s">
        <v>294</v>
      </c>
      <c r="F865" t="s">
        <v>112</v>
      </c>
      <c r="G865" s="5">
        <v>136.26</v>
      </c>
      <c r="H865" s="5">
        <v>3425.07</v>
      </c>
      <c r="I865" s="1">
        <v>43658</v>
      </c>
      <c r="J865" t="s">
        <v>12</v>
      </c>
      <c r="K865">
        <v>0</v>
      </c>
    </row>
    <row r="866" spans="1:11" x14ac:dyDescent="0.2">
      <c r="A866">
        <v>99</v>
      </c>
      <c r="B866">
        <v>31069</v>
      </c>
      <c r="C866" t="s">
        <v>102</v>
      </c>
      <c r="D866" t="s">
        <v>13</v>
      </c>
      <c r="E866" t="s">
        <v>295</v>
      </c>
      <c r="F866" t="s">
        <v>114</v>
      </c>
      <c r="G866" s="5">
        <v>520.76</v>
      </c>
      <c r="H866" s="5">
        <v>3425.07</v>
      </c>
      <c r="I866" s="1">
        <v>43658</v>
      </c>
      <c r="J866" t="s">
        <v>12</v>
      </c>
      <c r="K866">
        <v>0</v>
      </c>
    </row>
    <row r="867" spans="1:11" x14ac:dyDescent="0.2">
      <c r="A867">
        <v>99</v>
      </c>
      <c r="B867">
        <v>31069</v>
      </c>
      <c r="C867" t="s">
        <v>102</v>
      </c>
      <c r="D867" t="s">
        <v>13</v>
      </c>
      <c r="E867" t="s">
        <v>296</v>
      </c>
      <c r="F867" t="s">
        <v>116</v>
      </c>
      <c r="G867" s="5">
        <v>144.21</v>
      </c>
      <c r="H867" s="5">
        <v>3425.07</v>
      </c>
      <c r="I867" s="1">
        <v>43658</v>
      </c>
      <c r="J867" t="s">
        <v>12</v>
      </c>
      <c r="K867">
        <v>0</v>
      </c>
    </row>
    <row r="868" spans="1:11" x14ac:dyDescent="0.2">
      <c r="A868">
        <v>99</v>
      </c>
      <c r="B868">
        <v>31069</v>
      </c>
      <c r="C868" t="s">
        <v>102</v>
      </c>
      <c r="D868" t="s">
        <v>13</v>
      </c>
      <c r="E868" t="s">
        <v>297</v>
      </c>
      <c r="F868" t="s">
        <v>118</v>
      </c>
      <c r="G868" s="5">
        <v>376.15</v>
      </c>
      <c r="H868" s="5">
        <v>3425.07</v>
      </c>
      <c r="I868" s="1">
        <v>43658</v>
      </c>
      <c r="J868" t="s">
        <v>12</v>
      </c>
      <c r="K868">
        <v>0</v>
      </c>
    </row>
    <row r="869" spans="1:11" x14ac:dyDescent="0.2">
      <c r="A869">
        <v>99</v>
      </c>
      <c r="B869">
        <v>31069</v>
      </c>
      <c r="C869" t="s">
        <v>102</v>
      </c>
      <c r="D869" t="s">
        <v>13</v>
      </c>
      <c r="E869" t="s">
        <v>298</v>
      </c>
      <c r="F869" t="s">
        <v>120</v>
      </c>
      <c r="G869" s="5">
        <v>369.23</v>
      </c>
      <c r="H869" s="5">
        <v>3425.07</v>
      </c>
      <c r="I869" s="1">
        <v>43658</v>
      </c>
      <c r="J869" t="s">
        <v>12</v>
      </c>
      <c r="K869">
        <v>0</v>
      </c>
    </row>
    <row r="870" spans="1:11" x14ac:dyDescent="0.2">
      <c r="A870">
        <v>99</v>
      </c>
      <c r="B870">
        <v>31069</v>
      </c>
      <c r="C870" t="s">
        <v>102</v>
      </c>
      <c r="D870" t="s">
        <v>13</v>
      </c>
      <c r="E870" t="s">
        <v>299</v>
      </c>
      <c r="F870" t="s">
        <v>122</v>
      </c>
      <c r="G870" s="5">
        <v>649.85</v>
      </c>
      <c r="H870" s="5">
        <v>3425.07</v>
      </c>
      <c r="I870" s="1">
        <v>43658</v>
      </c>
      <c r="J870" t="s">
        <v>12</v>
      </c>
      <c r="K870">
        <v>0</v>
      </c>
    </row>
    <row r="871" spans="1:11" x14ac:dyDescent="0.2">
      <c r="A871">
        <v>99</v>
      </c>
      <c r="B871">
        <v>31069</v>
      </c>
      <c r="C871" t="s">
        <v>102</v>
      </c>
      <c r="D871" t="s">
        <v>13</v>
      </c>
      <c r="E871" t="s">
        <v>300</v>
      </c>
      <c r="F871" t="s">
        <v>150</v>
      </c>
      <c r="G871" s="5">
        <v>295.85000000000002</v>
      </c>
      <c r="H871" s="5">
        <v>3425.07</v>
      </c>
      <c r="I871" s="1">
        <v>43658</v>
      </c>
      <c r="J871" t="s">
        <v>12</v>
      </c>
      <c r="K871">
        <v>0</v>
      </c>
    </row>
    <row r="872" spans="1:11" x14ac:dyDescent="0.2">
      <c r="A872">
        <v>99</v>
      </c>
      <c r="B872">
        <v>31069</v>
      </c>
      <c r="C872" t="s">
        <v>102</v>
      </c>
      <c r="D872" t="s">
        <v>13</v>
      </c>
      <c r="E872" t="s">
        <v>301</v>
      </c>
      <c r="F872" s="2" t="s">
        <v>231</v>
      </c>
      <c r="G872" s="5">
        <v>166.15</v>
      </c>
      <c r="H872" s="5">
        <v>3425.07</v>
      </c>
      <c r="I872" s="1">
        <v>43658</v>
      </c>
      <c r="J872" t="s">
        <v>12</v>
      </c>
      <c r="K872">
        <v>0</v>
      </c>
    </row>
    <row r="873" spans="1:11" x14ac:dyDescent="0.2">
      <c r="A873">
        <v>99</v>
      </c>
      <c r="B873">
        <v>31069</v>
      </c>
      <c r="C873" t="s">
        <v>102</v>
      </c>
      <c r="D873" t="s">
        <v>13</v>
      </c>
      <c r="E873" t="s">
        <v>302</v>
      </c>
      <c r="F873" t="s">
        <v>124</v>
      </c>
      <c r="G873" s="5">
        <v>9</v>
      </c>
      <c r="H873" s="5">
        <v>3425.07</v>
      </c>
      <c r="I873" s="1">
        <v>43658</v>
      </c>
      <c r="J873" t="s">
        <v>12</v>
      </c>
      <c r="K873">
        <v>0</v>
      </c>
    </row>
    <row r="874" spans="1:11" x14ac:dyDescent="0.2">
      <c r="A874">
        <v>99</v>
      </c>
      <c r="B874">
        <v>31069</v>
      </c>
      <c r="C874" t="s">
        <v>102</v>
      </c>
      <c r="D874" t="s">
        <v>13</v>
      </c>
      <c r="E874" t="s">
        <v>303</v>
      </c>
      <c r="F874" t="s">
        <v>126</v>
      </c>
      <c r="G874" s="5">
        <v>9</v>
      </c>
      <c r="H874" s="5">
        <v>3425.07</v>
      </c>
      <c r="I874" s="1">
        <v>43658</v>
      </c>
      <c r="J874" t="s">
        <v>12</v>
      </c>
      <c r="K874">
        <v>0</v>
      </c>
    </row>
    <row r="875" spans="1:11" x14ac:dyDescent="0.2">
      <c r="A875">
        <v>99</v>
      </c>
      <c r="B875">
        <v>41822</v>
      </c>
      <c r="C875" t="s">
        <v>501</v>
      </c>
      <c r="D875" t="s">
        <v>13</v>
      </c>
      <c r="E875" t="s">
        <v>1021</v>
      </c>
      <c r="F875" t="s">
        <v>504</v>
      </c>
      <c r="G875" s="5">
        <v>792.5</v>
      </c>
      <c r="H875" s="5">
        <v>792.5</v>
      </c>
      <c r="I875" s="1">
        <v>43658</v>
      </c>
      <c r="J875" t="s">
        <v>502</v>
      </c>
      <c r="K875">
        <v>182671</v>
      </c>
    </row>
    <row r="876" spans="1:11" x14ac:dyDescent="0.2">
      <c r="A876">
        <v>99</v>
      </c>
      <c r="B876">
        <v>11555</v>
      </c>
      <c r="C876" t="s">
        <v>505</v>
      </c>
      <c r="D876" t="s">
        <v>13</v>
      </c>
      <c r="E876" t="s">
        <v>1022</v>
      </c>
      <c r="F876" t="s">
        <v>507</v>
      </c>
      <c r="G876" s="5">
        <v>1018.6</v>
      </c>
      <c r="H876" s="5">
        <v>1018.6</v>
      </c>
      <c r="I876" s="1">
        <v>43658</v>
      </c>
      <c r="J876" t="s">
        <v>502</v>
      </c>
      <c r="K876">
        <v>182672</v>
      </c>
    </row>
    <row r="877" spans="1:11" x14ac:dyDescent="0.2">
      <c r="A877">
        <v>99</v>
      </c>
      <c r="B877">
        <v>14304</v>
      </c>
      <c r="C877" t="s">
        <v>510</v>
      </c>
      <c r="D877" t="s">
        <v>13</v>
      </c>
      <c r="E877" t="s">
        <v>1023</v>
      </c>
      <c r="F877" t="s">
        <v>512</v>
      </c>
      <c r="G877" s="5">
        <v>2261.96</v>
      </c>
      <c r="H877" s="5">
        <v>2261.96</v>
      </c>
      <c r="I877" s="1">
        <v>43658</v>
      </c>
      <c r="J877" t="s">
        <v>502</v>
      </c>
      <c r="K877">
        <v>182673</v>
      </c>
    </row>
    <row r="878" spans="1:11" x14ac:dyDescent="0.2">
      <c r="A878">
        <v>99</v>
      </c>
      <c r="B878">
        <v>301403</v>
      </c>
      <c r="C878" t="s">
        <v>513</v>
      </c>
      <c r="D878" t="s">
        <v>13</v>
      </c>
      <c r="E878" t="s">
        <v>1024</v>
      </c>
      <c r="F878" t="s">
        <v>515</v>
      </c>
      <c r="G878" s="5">
        <v>205.74</v>
      </c>
      <c r="H878" s="5">
        <v>405.74</v>
      </c>
      <c r="I878" s="1">
        <v>43658</v>
      </c>
      <c r="J878" t="s">
        <v>502</v>
      </c>
      <c r="K878">
        <v>182674</v>
      </c>
    </row>
    <row r="879" spans="1:11" x14ac:dyDescent="0.2">
      <c r="A879">
        <v>99</v>
      </c>
      <c r="B879">
        <v>301403</v>
      </c>
      <c r="C879" t="s">
        <v>513</v>
      </c>
      <c r="D879" t="s">
        <v>13</v>
      </c>
      <c r="E879" t="s">
        <v>1025</v>
      </c>
      <c r="F879" t="s">
        <v>517</v>
      </c>
      <c r="G879" s="5">
        <v>200</v>
      </c>
      <c r="H879" s="5">
        <v>405.74</v>
      </c>
      <c r="I879" s="1">
        <v>43658</v>
      </c>
      <c r="J879" t="s">
        <v>502</v>
      </c>
      <c r="K879">
        <v>182674</v>
      </c>
    </row>
    <row r="880" spans="1:11" x14ac:dyDescent="0.2">
      <c r="A880">
        <v>99</v>
      </c>
      <c r="B880">
        <v>32056</v>
      </c>
      <c r="C880" t="s">
        <v>518</v>
      </c>
      <c r="D880" t="s">
        <v>13</v>
      </c>
      <c r="E880" t="s">
        <v>1026</v>
      </c>
      <c r="F880" t="s">
        <v>603</v>
      </c>
      <c r="G880" s="5">
        <v>32.03</v>
      </c>
      <c r="H880" s="5">
        <v>125.53</v>
      </c>
      <c r="I880" s="1">
        <v>43658</v>
      </c>
      <c r="J880" t="s">
        <v>502</v>
      </c>
      <c r="K880">
        <v>182675</v>
      </c>
    </row>
    <row r="881" spans="1:11" x14ac:dyDescent="0.2">
      <c r="A881">
        <v>99</v>
      </c>
      <c r="B881">
        <v>32056</v>
      </c>
      <c r="C881" t="s">
        <v>518</v>
      </c>
      <c r="D881" t="s">
        <v>13</v>
      </c>
      <c r="E881" t="s">
        <v>1027</v>
      </c>
      <c r="F881" t="s">
        <v>520</v>
      </c>
      <c r="G881" s="5">
        <v>93.5</v>
      </c>
      <c r="H881" s="5">
        <v>125.53</v>
      </c>
      <c r="I881" s="1">
        <v>43658</v>
      </c>
      <c r="J881" t="s">
        <v>502</v>
      </c>
      <c r="K881">
        <v>182675</v>
      </c>
    </row>
    <row r="882" spans="1:11" x14ac:dyDescent="0.2">
      <c r="A882">
        <v>99</v>
      </c>
      <c r="B882">
        <v>12102</v>
      </c>
      <c r="C882" t="s">
        <v>540</v>
      </c>
      <c r="D882" t="s">
        <v>48</v>
      </c>
      <c r="E882" t="s">
        <v>986</v>
      </c>
      <c r="F882" t="s">
        <v>543</v>
      </c>
      <c r="G882" s="5">
        <v>-2.75</v>
      </c>
      <c r="H882" s="5">
        <v>918.77</v>
      </c>
      <c r="I882" s="1">
        <v>43661</v>
      </c>
      <c r="J882" t="s">
        <v>502</v>
      </c>
      <c r="K882">
        <v>182752</v>
      </c>
    </row>
    <row r="883" spans="1:11" x14ac:dyDescent="0.2">
      <c r="A883">
        <v>99</v>
      </c>
      <c r="B883">
        <v>12102</v>
      </c>
      <c r="C883" t="s">
        <v>540</v>
      </c>
      <c r="D883" t="s">
        <v>13</v>
      </c>
      <c r="E883" t="s">
        <v>987</v>
      </c>
      <c r="F883" t="s">
        <v>541</v>
      </c>
      <c r="G883" s="5">
        <v>42.59</v>
      </c>
      <c r="H883" s="5">
        <v>918.77</v>
      </c>
      <c r="I883" s="1">
        <v>43661</v>
      </c>
      <c r="J883" t="s">
        <v>502</v>
      </c>
      <c r="K883">
        <v>182752</v>
      </c>
    </row>
    <row r="884" spans="1:11" x14ac:dyDescent="0.2">
      <c r="A884">
        <v>99</v>
      </c>
      <c r="B884">
        <v>12102</v>
      </c>
      <c r="C884" t="s">
        <v>540</v>
      </c>
      <c r="D884" t="s">
        <v>13</v>
      </c>
      <c r="E884" t="s">
        <v>988</v>
      </c>
      <c r="F884" t="s">
        <v>543</v>
      </c>
      <c r="G884" s="5">
        <v>448.77</v>
      </c>
      <c r="H884" s="5">
        <v>918.77</v>
      </c>
      <c r="I884" s="1">
        <v>43661</v>
      </c>
      <c r="J884" t="s">
        <v>502</v>
      </c>
      <c r="K884">
        <v>182752</v>
      </c>
    </row>
    <row r="885" spans="1:11" x14ac:dyDescent="0.2">
      <c r="A885">
        <v>99</v>
      </c>
      <c r="B885">
        <v>12102</v>
      </c>
      <c r="C885" t="s">
        <v>540</v>
      </c>
      <c r="D885" t="s">
        <v>13</v>
      </c>
      <c r="E885" t="s">
        <v>989</v>
      </c>
      <c r="F885" t="s">
        <v>543</v>
      </c>
      <c r="G885" s="5">
        <v>430.16</v>
      </c>
      <c r="H885" s="5">
        <v>918.77</v>
      </c>
      <c r="I885" s="1">
        <v>43661</v>
      </c>
      <c r="J885" t="s">
        <v>502</v>
      </c>
      <c r="K885">
        <v>182752</v>
      </c>
    </row>
    <row r="886" spans="1:11" x14ac:dyDescent="0.2">
      <c r="A886">
        <v>99</v>
      </c>
      <c r="B886">
        <v>20011</v>
      </c>
      <c r="C886" t="s">
        <v>11</v>
      </c>
      <c r="D886" t="s">
        <v>13</v>
      </c>
      <c r="E886" t="s">
        <v>70</v>
      </c>
      <c r="F886" t="s">
        <v>15</v>
      </c>
      <c r="G886" s="5">
        <v>23418.91</v>
      </c>
      <c r="H886" s="5">
        <v>62919.05</v>
      </c>
      <c r="I886" s="1">
        <v>43672</v>
      </c>
      <c r="J886" t="s">
        <v>12</v>
      </c>
      <c r="K886">
        <v>0</v>
      </c>
    </row>
    <row r="887" spans="1:11" x14ac:dyDescent="0.2">
      <c r="A887">
        <v>99</v>
      </c>
      <c r="B887">
        <v>20011</v>
      </c>
      <c r="C887" t="s">
        <v>11</v>
      </c>
      <c r="D887" t="s">
        <v>13</v>
      </c>
      <c r="E887" t="s">
        <v>71</v>
      </c>
      <c r="F887" t="s">
        <v>17</v>
      </c>
      <c r="G887" s="5">
        <v>32013.200000000001</v>
      </c>
      <c r="H887" s="5">
        <v>62919.05</v>
      </c>
      <c r="I887" s="1">
        <v>43672</v>
      </c>
      <c r="J887" t="s">
        <v>12</v>
      </c>
      <c r="K887">
        <v>0</v>
      </c>
    </row>
    <row r="888" spans="1:11" x14ac:dyDescent="0.2">
      <c r="A888">
        <v>99</v>
      </c>
      <c r="B888">
        <v>20011</v>
      </c>
      <c r="C888" t="s">
        <v>11</v>
      </c>
      <c r="D888" t="s">
        <v>13</v>
      </c>
      <c r="E888" t="s">
        <v>72</v>
      </c>
      <c r="F888" t="s">
        <v>20</v>
      </c>
      <c r="G888" s="5">
        <v>7486.94</v>
      </c>
      <c r="H888" s="5">
        <v>62919.05</v>
      </c>
      <c r="I888" s="1">
        <v>43672</v>
      </c>
      <c r="J888" t="s">
        <v>12</v>
      </c>
      <c r="K888">
        <v>0</v>
      </c>
    </row>
    <row r="889" spans="1:11" x14ac:dyDescent="0.2">
      <c r="A889">
        <v>99</v>
      </c>
      <c r="B889">
        <v>31069</v>
      </c>
      <c r="C889" t="s">
        <v>102</v>
      </c>
      <c r="D889" t="s">
        <v>13</v>
      </c>
      <c r="E889" t="s">
        <v>304</v>
      </c>
      <c r="F889" t="s">
        <v>104</v>
      </c>
      <c r="G889" s="5">
        <v>276.92</v>
      </c>
      <c r="H889" s="5">
        <v>3497.98</v>
      </c>
      <c r="I889" s="1">
        <v>43672</v>
      </c>
      <c r="J889" t="s">
        <v>12</v>
      </c>
      <c r="K889">
        <v>0</v>
      </c>
    </row>
    <row r="890" spans="1:11" x14ac:dyDescent="0.2">
      <c r="A890">
        <v>99</v>
      </c>
      <c r="B890">
        <v>31069</v>
      </c>
      <c r="C890" t="s">
        <v>102</v>
      </c>
      <c r="D890" t="s">
        <v>13</v>
      </c>
      <c r="E890" t="s">
        <v>305</v>
      </c>
      <c r="F890" t="s">
        <v>106</v>
      </c>
      <c r="G890" s="5">
        <v>260.77</v>
      </c>
      <c r="H890" s="5">
        <v>3497.98</v>
      </c>
      <c r="I890" s="1">
        <v>43672</v>
      </c>
      <c r="J890" t="s">
        <v>12</v>
      </c>
      <c r="K890">
        <v>0</v>
      </c>
    </row>
    <row r="891" spans="1:11" x14ac:dyDescent="0.2">
      <c r="A891">
        <v>99</v>
      </c>
      <c r="B891">
        <v>31069</v>
      </c>
      <c r="C891" t="s">
        <v>102</v>
      </c>
      <c r="D891" t="s">
        <v>13</v>
      </c>
      <c r="E891" t="s">
        <v>306</v>
      </c>
      <c r="F891" t="s">
        <v>108</v>
      </c>
      <c r="G891" s="5">
        <v>199.38</v>
      </c>
      <c r="H891" s="5">
        <v>3497.98</v>
      </c>
      <c r="I891" s="1">
        <v>43672</v>
      </c>
      <c r="J891" t="s">
        <v>12</v>
      </c>
      <c r="K891">
        <v>0</v>
      </c>
    </row>
    <row r="892" spans="1:11" x14ac:dyDescent="0.2">
      <c r="A892">
        <v>99</v>
      </c>
      <c r="B892">
        <v>31069</v>
      </c>
      <c r="C892" t="s">
        <v>102</v>
      </c>
      <c r="D892" t="s">
        <v>13</v>
      </c>
      <c r="E892" t="s">
        <v>307</v>
      </c>
      <c r="F892" t="s">
        <v>110</v>
      </c>
      <c r="G892" s="5">
        <v>11.54</v>
      </c>
      <c r="H892" s="5">
        <v>3497.98</v>
      </c>
      <c r="I892" s="1">
        <v>43672</v>
      </c>
      <c r="J892" t="s">
        <v>12</v>
      </c>
      <c r="K892">
        <v>0</v>
      </c>
    </row>
    <row r="893" spans="1:11" x14ac:dyDescent="0.2">
      <c r="A893">
        <v>99</v>
      </c>
      <c r="B893">
        <v>31069</v>
      </c>
      <c r="C893" t="s">
        <v>102</v>
      </c>
      <c r="D893" t="s">
        <v>13</v>
      </c>
      <c r="E893" t="s">
        <v>308</v>
      </c>
      <c r="F893" t="s">
        <v>112</v>
      </c>
      <c r="G893" s="5">
        <v>148.61000000000001</v>
      </c>
      <c r="H893" s="5">
        <v>3497.98</v>
      </c>
      <c r="I893" s="1">
        <v>43672</v>
      </c>
      <c r="J893" t="s">
        <v>12</v>
      </c>
      <c r="K893">
        <v>0</v>
      </c>
    </row>
    <row r="894" spans="1:11" x14ac:dyDescent="0.2">
      <c r="A894">
        <v>99</v>
      </c>
      <c r="B894">
        <v>31069</v>
      </c>
      <c r="C894" t="s">
        <v>102</v>
      </c>
      <c r="D894" t="s">
        <v>13</v>
      </c>
      <c r="E894" t="s">
        <v>309</v>
      </c>
      <c r="F894" t="s">
        <v>114</v>
      </c>
      <c r="G894" s="5">
        <v>568.19000000000005</v>
      </c>
      <c r="H894" s="5">
        <v>3497.98</v>
      </c>
      <c r="I894" s="1">
        <v>43672</v>
      </c>
      <c r="J894" t="s">
        <v>12</v>
      </c>
      <c r="K894">
        <v>0</v>
      </c>
    </row>
    <row r="895" spans="1:11" x14ac:dyDescent="0.2">
      <c r="A895">
        <v>99</v>
      </c>
      <c r="B895">
        <v>31069</v>
      </c>
      <c r="C895" t="s">
        <v>102</v>
      </c>
      <c r="D895" t="s">
        <v>13</v>
      </c>
      <c r="E895" t="s">
        <v>310</v>
      </c>
      <c r="F895" t="s">
        <v>116</v>
      </c>
      <c r="G895" s="5">
        <v>157.34</v>
      </c>
      <c r="H895" s="5">
        <v>3497.98</v>
      </c>
      <c r="I895" s="1">
        <v>43672</v>
      </c>
      <c r="J895" t="s">
        <v>12</v>
      </c>
      <c r="K895">
        <v>0</v>
      </c>
    </row>
    <row r="896" spans="1:11" x14ac:dyDescent="0.2">
      <c r="A896">
        <v>99</v>
      </c>
      <c r="B896">
        <v>31069</v>
      </c>
      <c r="C896" t="s">
        <v>102</v>
      </c>
      <c r="D896" t="s">
        <v>13</v>
      </c>
      <c r="E896" t="s">
        <v>311</v>
      </c>
      <c r="F896" t="s">
        <v>118</v>
      </c>
      <c r="G896" s="5">
        <v>376.15</v>
      </c>
      <c r="H896" s="5">
        <v>3497.98</v>
      </c>
      <c r="I896" s="1">
        <v>43672</v>
      </c>
      <c r="J896" t="s">
        <v>12</v>
      </c>
      <c r="K896">
        <v>0</v>
      </c>
    </row>
    <row r="897" spans="1:11" x14ac:dyDescent="0.2">
      <c r="A897">
        <v>99</v>
      </c>
      <c r="B897">
        <v>31069</v>
      </c>
      <c r="C897" t="s">
        <v>102</v>
      </c>
      <c r="D897" t="s">
        <v>13</v>
      </c>
      <c r="E897" t="s">
        <v>312</v>
      </c>
      <c r="F897" t="s">
        <v>120</v>
      </c>
      <c r="G897" s="5">
        <v>369.23</v>
      </c>
      <c r="H897" s="5">
        <v>3497.98</v>
      </c>
      <c r="I897" s="1">
        <v>43672</v>
      </c>
      <c r="J897" t="s">
        <v>12</v>
      </c>
      <c r="K897">
        <v>0</v>
      </c>
    </row>
    <row r="898" spans="1:11" x14ac:dyDescent="0.2">
      <c r="A898">
        <v>99</v>
      </c>
      <c r="B898">
        <v>31069</v>
      </c>
      <c r="C898" t="s">
        <v>102</v>
      </c>
      <c r="D898" t="s">
        <v>13</v>
      </c>
      <c r="E898" t="s">
        <v>313</v>
      </c>
      <c r="F898" t="s">
        <v>122</v>
      </c>
      <c r="G898" s="5">
        <v>649.85</v>
      </c>
      <c r="H898" s="5">
        <v>3497.98</v>
      </c>
      <c r="I898" s="1">
        <v>43672</v>
      </c>
      <c r="J898" t="s">
        <v>12</v>
      </c>
      <c r="K898">
        <v>0</v>
      </c>
    </row>
    <row r="899" spans="1:11" x14ac:dyDescent="0.2">
      <c r="A899">
        <v>99</v>
      </c>
      <c r="B899">
        <v>31069</v>
      </c>
      <c r="C899" t="s">
        <v>102</v>
      </c>
      <c r="D899" t="s">
        <v>13</v>
      </c>
      <c r="E899" t="s">
        <v>314</v>
      </c>
      <c r="F899" t="s">
        <v>150</v>
      </c>
      <c r="G899" s="5">
        <v>295.85000000000002</v>
      </c>
      <c r="H899" s="5">
        <v>3497.98</v>
      </c>
      <c r="I899" s="1">
        <v>43672</v>
      </c>
      <c r="J899" t="s">
        <v>12</v>
      </c>
      <c r="K899">
        <v>0</v>
      </c>
    </row>
    <row r="900" spans="1:11" x14ac:dyDescent="0.2">
      <c r="A900">
        <v>99</v>
      </c>
      <c r="B900">
        <v>31069</v>
      </c>
      <c r="C900" t="s">
        <v>102</v>
      </c>
      <c r="D900" t="s">
        <v>13</v>
      </c>
      <c r="E900" t="s">
        <v>315</v>
      </c>
      <c r="F900" s="2" t="s">
        <v>231</v>
      </c>
      <c r="G900" s="5">
        <v>166.15</v>
      </c>
      <c r="H900" s="5">
        <v>3497.98</v>
      </c>
      <c r="I900" s="1">
        <v>43672</v>
      </c>
      <c r="J900" t="s">
        <v>12</v>
      </c>
      <c r="K900">
        <v>0</v>
      </c>
    </row>
    <row r="901" spans="1:11" x14ac:dyDescent="0.2">
      <c r="A901">
        <v>99</v>
      </c>
      <c r="B901">
        <v>31069</v>
      </c>
      <c r="C901" t="s">
        <v>102</v>
      </c>
      <c r="D901" t="s">
        <v>13</v>
      </c>
      <c r="E901" t="s">
        <v>316</v>
      </c>
      <c r="F901" t="s">
        <v>124</v>
      </c>
      <c r="G901" s="5">
        <v>7.5</v>
      </c>
      <c r="H901" s="5">
        <v>3497.98</v>
      </c>
      <c r="I901" s="1">
        <v>43672</v>
      </c>
      <c r="J901" t="s">
        <v>12</v>
      </c>
      <c r="K901">
        <v>0</v>
      </c>
    </row>
    <row r="902" spans="1:11" x14ac:dyDescent="0.2">
      <c r="A902">
        <v>99</v>
      </c>
      <c r="B902">
        <v>31069</v>
      </c>
      <c r="C902" t="s">
        <v>102</v>
      </c>
      <c r="D902" t="s">
        <v>13</v>
      </c>
      <c r="E902" t="s">
        <v>317</v>
      </c>
      <c r="F902" t="s">
        <v>126</v>
      </c>
      <c r="G902" s="5">
        <v>10.5</v>
      </c>
      <c r="H902" s="5">
        <v>3497.98</v>
      </c>
      <c r="I902" s="1">
        <v>43672</v>
      </c>
      <c r="J902" t="s">
        <v>12</v>
      </c>
      <c r="K902">
        <v>0</v>
      </c>
    </row>
    <row r="903" spans="1:11" x14ac:dyDescent="0.2">
      <c r="A903">
        <v>99</v>
      </c>
      <c r="B903">
        <v>41822</v>
      </c>
      <c r="C903" t="s">
        <v>501</v>
      </c>
      <c r="D903" t="s">
        <v>13</v>
      </c>
      <c r="E903" t="s">
        <v>1028</v>
      </c>
      <c r="F903" t="s">
        <v>504</v>
      </c>
      <c r="G903" s="5">
        <v>792.5</v>
      </c>
      <c r="H903" s="5">
        <v>792.5</v>
      </c>
      <c r="I903" s="1">
        <v>43672</v>
      </c>
      <c r="J903" t="s">
        <v>502</v>
      </c>
      <c r="K903">
        <v>182932</v>
      </c>
    </row>
    <row r="904" spans="1:11" x14ac:dyDescent="0.2">
      <c r="A904">
        <v>99</v>
      </c>
      <c r="B904">
        <v>11555</v>
      </c>
      <c r="C904" t="s">
        <v>505</v>
      </c>
      <c r="D904" t="s">
        <v>13</v>
      </c>
      <c r="E904" t="s">
        <v>1029</v>
      </c>
      <c r="F904" t="s">
        <v>507</v>
      </c>
      <c r="G904" s="5">
        <v>1018.6</v>
      </c>
      <c r="H904" s="5">
        <v>1018.6</v>
      </c>
      <c r="I904" s="1">
        <v>43672</v>
      </c>
      <c r="J904" t="s">
        <v>502</v>
      </c>
      <c r="K904">
        <v>182933</v>
      </c>
    </row>
    <row r="905" spans="1:11" x14ac:dyDescent="0.2">
      <c r="A905">
        <v>99</v>
      </c>
      <c r="B905">
        <v>14304</v>
      </c>
      <c r="C905" t="s">
        <v>510</v>
      </c>
      <c r="D905" t="s">
        <v>13</v>
      </c>
      <c r="E905" t="s">
        <v>1030</v>
      </c>
      <c r="F905" t="s">
        <v>512</v>
      </c>
      <c r="G905" s="5">
        <v>2220.29</v>
      </c>
      <c r="H905" s="5">
        <v>2220.29</v>
      </c>
      <c r="I905" s="1">
        <v>43672</v>
      </c>
      <c r="J905" t="s">
        <v>502</v>
      </c>
      <c r="K905">
        <v>182934</v>
      </c>
    </row>
    <row r="906" spans="1:11" x14ac:dyDescent="0.2">
      <c r="A906">
        <v>99</v>
      </c>
      <c r="B906">
        <v>301403</v>
      </c>
      <c r="C906" t="s">
        <v>513</v>
      </c>
      <c r="D906" t="s">
        <v>13</v>
      </c>
      <c r="E906" t="s">
        <v>1031</v>
      </c>
      <c r="F906" t="s">
        <v>515</v>
      </c>
      <c r="G906" s="5">
        <v>189.12</v>
      </c>
      <c r="H906" s="5">
        <v>389.12</v>
      </c>
      <c r="I906" s="1">
        <v>43672</v>
      </c>
      <c r="J906" t="s">
        <v>502</v>
      </c>
      <c r="K906">
        <v>182935</v>
      </c>
    </row>
    <row r="907" spans="1:11" x14ac:dyDescent="0.2">
      <c r="A907">
        <v>99</v>
      </c>
      <c r="B907">
        <v>301403</v>
      </c>
      <c r="C907" t="s">
        <v>513</v>
      </c>
      <c r="D907" t="s">
        <v>13</v>
      </c>
      <c r="E907" t="s">
        <v>1032</v>
      </c>
      <c r="F907" t="s">
        <v>517</v>
      </c>
      <c r="G907" s="5">
        <v>200</v>
      </c>
      <c r="H907" s="5">
        <v>389.12</v>
      </c>
      <c r="I907" s="1">
        <v>43672</v>
      </c>
      <c r="J907" t="s">
        <v>502</v>
      </c>
      <c r="K907">
        <v>182935</v>
      </c>
    </row>
    <row r="908" spans="1:11" x14ac:dyDescent="0.2">
      <c r="A908">
        <v>99</v>
      </c>
      <c r="B908">
        <v>32056</v>
      </c>
      <c r="C908" t="s">
        <v>518</v>
      </c>
      <c r="D908" t="s">
        <v>13</v>
      </c>
      <c r="E908" t="s">
        <v>1033</v>
      </c>
      <c r="F908" t="s">
        <v>603</v>
      </c>
      <c r="G908" s="5">
        <v>32.03</v>
      </c>
      <c r="H908" s="5">
        <v>125.53</v>
      </c>
      <c r="I908" s="1">
        <v>43672</v>
      </c>
      <c r="J908" t="s">
        <v>502</v>
      </c>
      <c r="K908">
        <v>182936</v>
      </c>
    </row>
    <row r="909" spans="1:11" x14ac:dyDescent="0.2">
      <c r="A909">
        <v>99</v>
      </c>
      <c r="B909">
        <v>32056</v>
      </c>
      <c r="C909" t="s">
        <v>518</v>
      </c>
      <c r="D909" t="s">
        <v>13</v>
      </c>
      <c r="E909" t="s">
        <v>1034</v>
      </c>
      <c r="F909" t="s">
        <v>520</v>
      </c>
      <c r="G909" s="5">
        <v>93.5</v>
      </c>
      <c r="H909" s="5">
        <v>125.53</v>
      </c>
      <c r="I909" s="1">
        <v>43672</v>
      </c>
      <c r="J909" t="s">
        <v>502</v>
      </c>
      <c r="K909">
        <v>182936</v>
      </c>
    </row>
    <row r="910" spans="1:11" x14ac:dyDescent="0.2">
      <c r="A910">
        <v>99</v>
      </c>
      <c r="B910">
        <v>11159</v>
      </c>
      <c r="C910" t="s">
        <v>530</v>
      </c>
      <c r="D910" t="s">
        <v>13</v>
      </c>
      <c r="E910" t="s">
        <v>1035</v>
      </c>
      <c r="F910" t="s">
        <v>532</v>
      </c>
      <c r="G910" s="5">
        <v>192.54</v>
      </c>
      <c r="H910" s="5">
        <v>1762.44</v>
      </c>
      <c r="I910" s="1">
        <v>43672</v>
      </c>
      <c r="J910" t="s">
        <v>502</v>
      </c>
      <c r="K910">
        <v>182997</v>
      </c>
    </row>
    <row r="911" spans="1:11" x14ac:dyDescent="0.2">
      <c r="A911">
        <v>99</v>
      </c>
      <c r="B911">
        <v>11159</v>
      </c>
      <c r="C911" t="s">
        <v>530</v>
      </c>
      <c r="D911" t="s">
        <v>13</v>
      </c>
      <c r="E911" t="s">
        <v>1036</v>
      </c>
      <c r="F911" t="s">
        <v>532</v>
      </c>
      <c r="G911" s="5">
        <v>192.54</v>
      </c>
      <c r="H911" s="5">
        <v>1762.44</v>
      </c>
      <c r="I911" s="1">
        <v>43672</v>
      </c>
      <c r="J911" t="s">
        <v>502</v>
      </c>
      <c r="K911">
        <v>182997</v>
      </c>
    </row>
    <row r="912" spans="1:11" x14ac:dyDescent="0.2">
      <c r="A912">
        <v>99</v>
      </c>
      <c r="B912">
        <v>11159</v>
      </c>
      <c r="C912" t="s">
        <v>530</v>
      </c>
      <c r="D912" t="s">
        <v>13</v>
      </c>
      <c r="E912" t="s">
        <v>1037</v>
      </c>
      <c r="F912" t="s">
        <v>532</v>
      </c>
      <c r="G912" s="5">
        <v>419.44</v>
      </c>
      <c r="H912" s="5">
        <v>1762.44</v>
      </c>
      <c r="I912" s="1">
        <v>43672</v>
      </c>
      <c r="J912" t="s">
        <v>502</v>
      </c>
      <c r="K912">
        <v>182997</v>
      </c>
    </row>
    <row r="913" spans="1:11" x14ac:dyDescent="0.2">
      <c r="A913">
        <v>99</v>
      </c>
      <c r="B913">
        <v>11159</v>
      </c>
      <c r="C913" t="s">
        <v>530</v>
      </c>
      <c r="D913" t="s">
        <v>13</v>
      </c>
      <c r="E913" t="s">
        <v>1038</v>
      </c>
      <c r="F913" t="s">
        <v>532</v>
      </c>
      <c r="G913" s="5">
        <v>419.44</v>
      </c>
      <c r="H913" s="5">
        <v>1762.44</v>
      </c>
      <c r="I913" s="1">
        <v>43672</v>
      </c>
      <c r="J913" t="s">
        <v>502</v>
      </c>
      <c r="K913">
        <v>182997</v>
      </c>
    </row>
    <row r="914" spans="1:11" x14ac:dyDescent="0.2">
      <c r="A914">
        <v>99</v>
      </c>
      <c r="B914">
        <v>11159</v>
      </c>
      <c r="C914" t="s">
        <v>530</v>
      </c>
      <c r="D914" t="s">
        <v>13</v>
      </c>
      <c r="E914" t="s">
        <v>1039</v>
      </c>
      <c r="F914" t="s">
        <v>537</v>
      </c>
      <c r="G914" s="5">
        <v>269.24</v>
      </c>
      <c r="H914" s="5">
        <v>1762.44</v>
      </c>
      <c r="I914" s="1">
        <v>43672</v>
      </c>
      <c r="J914" t="s">
        <v>502</v>
      </c>
      <c r="K914">
        <v>182997</v>
      </c>
    </row>
    <row r="915" spans="1:11" x14ac:dyDescent="0.2">
      <c r="A915">
        <v>99</v>
      </c>
      <c r="B915">
        <v>11159</v>
      </c>
      <c r="C915" t="s">
        <v>530</v>
      </c>
      <c r="D915" t="s">
        <v>13</v>
      </c>
      <c r="E915" t="s">
        <v>1040</v>
      </c>
      <c r="F915" t="s">
        <v>537</v>
      </c>
      <c r="G915" s="5">
        <v>269.24</v>
      </c>
      <c r="H915" s="5">
        <v>1762.44</v>
      </c>
      <c r="I915" s="1">
        <v>43672</v>
      </c>
      <c r="J915" t="s">
        <v>502</v>
      </c>
      <c r="K915">
        <v>182997</v>
      </c>
    </row>
    <row r="916" spans="1:11" x14ac:dyDescent="0.2">
      <c r="A916">
        <v>99</v>
      </c>
      <c r="B916">
        <v>12102</v>
      </c>
      <c r="C916" t="s">
        <v>540</v>
      </c>
      <c r="D916" t="s">
        <v>13</v>
      </c>
      <c r="E916" t="s">
        <v>1041</v>
      </c>
      <c r="F916" t="s">
        <v>1042</v>
      </c>
      <c r="G916" s="5">
        <v>45.25</v>
      </c>
      <c r="H916" s="5">
        <v>918.92</v>
      </c>
      <c r="I916" s="1">
        <v>43672</v>
      </c>
      <c r="J916" t="s">
        <v>502</v>
      </c>
      <c r="K916">
        <v>182998</v>
      </c>
    </row>
    <row r="917" spans="1:11" x14ac:dyDescent="0.2">
      <c r="A917">
        <v>99</v>
      </c>
      <c r="B917">
        <v>12102</v>
      </c>
      <c r="C917" t="s">
        <v>540</v>
      </c>
      <c r="D917" t="s">
        <v>13</v>
      </c>
      <c r="E917" t="s">
        <v>1043</v>
      </c>
      <c r="F917" t="s">
        <v>543</v>
      </c>
      <c r="G917" s="5">
        <v>443.51</v>
      </c>
      <c r="H917" s="5">
        <v>918.92</v>
      </c>
      <c r="I917" s="1">
        <v>43672</v>
      </c>
      <c r="J917" t="s">
        <v>502</v>
      </c>
      <c r="K917">
        <v>182998</v>
      </c>
    </row>
    <row r="918" spans="1:11" x14ac:dyDescent="0.2">
      <c r="A918">
        <v>99</v>
      </c>
      <c r="B918">
        <v>12102</v>
      </c>
      <c r="C918" t="s">
        <v>540</v>
      </c>
      <c r="D918" t="s">
        <v>13</v>
      </c>
      <c r="E918" t="s">
        <v>1044</v>
      </c>
      <c r="F918" t="s">
        <v>543</v>
      </c>
      <c r="G918" s="5">
        <v>430.16</v>
      </c>
      <c r="H918" s="5">
        <v>918.92</v>
      </c>
      <c r="I918" s="1">
        <v>43672</v>
      </c>
      <c r="J918" t="s">
        <v>502</v>
      </c>
      <c r="K918">
        <v>182998</v>
      </c>
    </row>
    <row r="919" spans="1:11" x14ac:dyDescent="0.2">
      <c r="A919">
        <v>99</v>
      </c>
      <c r="B919">
        <v>14325</v>
      </c>
      <c r="C919" t="s">
        <v>545</v>
      </c>
      <c r="D919" t="s">
        <v>48</v>
      </c>
      <c r="E919" t="s">
        <v>1041</v>
      </c>
      <c r="F919" t="s">
        <v>556</v>
      </c>
      <c r="G919" s="5">
        <v>-284.13</v>
      </c>
      <c r="H919" s="5">
        <v>100006.66</v>
      </c>
      <c r="I919" s="1">
        <v>43672</v>
      </c>
      <c r="J919" t="s">
        <v>502</v>
      </c>
      <c r="K919">
        <v>182999</v>
      </c>
    </row>
    <row r="920" spans="1:11" x14ac:dyDescent="0.2">
      <c r="A920">
        <v>99</v>
      </c>
      <c r="B920">
        <v>14325</v>
      </c>
      <c r="C920" t="s">
        <v>545</v>
      </c>
      <c r="D920" t="s">
        <v>13</v>
      </c>
      <c r="E920" t="s">
        <v>1045</v>
      </c>
      <c r="F920" t="s">
        <v>547</v>
      </c>
      <c r="G920" s="5">
        <v>176.44</v>
      </c>
      <c r="H920" s="5">
        <v>100006.66</v>
      </c>
      <c r="I920" s="1">
        <v>43672</v>
      </c>
      <c r="J920" t="s">
        <v>502</v>
      </c>
      <c r="K920">
        <v>182999</v>
      </c>
    </row>
    <row r="921" spans="1:11" x14ac:dyDescent="0.2">
      <c r="A921">
        <v>99</v>
      </c>
      <c r="B921">
        <v>14325</v>
      </c>
      <c r="C921" t="s">
        <v>545</v>
      </c>
      <c r="D921" t="s">
        <v>13</v>
      </c>
      <c r="E921" t="s">
        <v>1046</v>
      </c>
      <c r="F921" t="s">
        <v>547</v>
      </c>
      <c r="G921" s="5">
        <v>176.44</v>
      </c>
      <c r="H921" s="5">
        <v>100006.66</v>
      </c>
      <c r="I921" s="1">
        <v>43672</v>
      </c>
      <c r="J921" t="s">
        <v>502</v>
      </c>
      <c r="K921">
        <v>182999</v>
      </c>
    </row>
    <row r="922" spans="1:11" x14ac:dyDescent="0.2">
      <c r="A922">
        <v>99</v>
      </c>
      <c r="B922">
        <v>14325</v>
      </c>
      <c r="C922" t="s">
        <v>545</v>
      </c>
      <c r="D922" t="s">
        <v>13</v>
      </c>
      <c r="E922" t="s">
        <v>1047</v>
      </c>
      <c r="F922" t="s">
        <v>550</v>
      </c>
      <c r="G922" s="5">
        <v>294.08999999999997</v>
      </c>
      <c r="H922" s="5">
        <v>100006.66</v>
      </c>
      <c r="I922" s="1">
        <v>43672</v>
      </c>
      <c r="J922" t="s">
        <v>502</v>
      </c>
      <c r="K922">
        <v>182999</v>
      </c>
    </row>
    <row r="923" spans="1:11" x14ac:dyDescent="0.2">
      <c r="A923">
        <v>99</v>
      </c>
      <c r="B923">
        <v>14325</v>
      </c>
      <c r="C923" t="s">
        <v>545</v>
      </c>
      <c r="D923" t="s">
        <v>13</v>
      </c>
      <c r="E923" t="s">
        <v>1048</v>
      </c>
      <c r="F923" t="s">
        <v>550</v>
      </c>
      <c r="G923" s="5">
        <v>294.08999999999997</v>
      </c>
      <c r="H923" s="5">
        <v>100006.66</v>
      </c>
      <c r="I923" s="1">
        <v>43672</v>
      </c>
      <c r="J923" t="s">
        <v>502</v>
      </c>
      <c r="K923">
        <v>182999</v>
      </c>
    </row>
    <row r="924" spans="1:11" x14ac:dyDescent="0.2">
      <c r="A924">
        <v>99</v>
      </c>
      <c r="B924">
        <v>14325</v>
      </c>
      <c r="C924" t="s">
        <v>545</v>
      </c>
      <c r="D924" t="s">
        <v>13</v>
      </c>
      <c r="E924" t="s">
        <v>1049</v>
      </c>
      <c r="F924" t="s">
        <v>553</v>
      </c>
      <c r="G924" s="5">
        <v>50097.760000000002</v>
      </c>
      <c r="H924" s="5">
        <v>100006.66</v>
      </c>
      <c r="I924" s="1">
        <v>43672</v>
      </c>
      <c r="J924" t="s">
        <v>502</v>
      </c>
      <c r="K924">
        <v>182999</v>
      </c>
    </row>
    <row r="925" spans="1:11" x14ac:dyDescent="0.2">
      <c r="A925">
        <v>99</v>
      </c>
      <c r="B925">
        <v>14325</v>
      </c>
      <c r="C925" t="s">
        <v>545</v>
      </c>
      <c r="D925" t="s">
        <v>13</v>
      </c>
      <c r="E925" t="s">
        <v>1050</v>
      </c>
      <c r="F925" t="s">
        <v>553</v>
      </c>
      <c r="G925" s="5">
        <v>49251.97</v>
      </c>
      <c r="H925" s="5">
        <v>100006.66</v>
      </c>
      <c r="I925" s="1">
        <v>43672</v>
      </c>
      <c r="J925" t="s">
        <v>502</v>
      </c>
      <c r="K925">
        <v>182999</v>
      </c>
    </row>
    <row r="926" spans="1:11" x14ac:dyDescent="0.2">
      <c r="A926">
        <v>99</v>
      </c>
      <c r="B926">
        <v>15176</v>
      </c>
      <c r="C926" t="s">
        <v>557</v>
      </c>
      <c r="D926" t="s">
        <v>48</v>
      </c>
      <c r="E926" t="s">
        <v>1041</v>
      </c>
      <c r="F926" t="s">
        <v>1051</v>
      </c>
      <c r="G926" s="5">
        <v>-0.5</v>
      </c>
      <c r="H926" s="5">
        <v>1776.42</v>
      </c>
      <c r="I926" s="1">
        <v>43672</v>
      </c>
      <c r="J926" t="s">
        <v>502</v>
      </c>
      <c r="K926">
        <v>183000</v>
      </c>
    </row>
    <row r="927" spans="1:11" x14ac:dyDescent="0.2">
      <c r="A927">
        <v>99</v>
      </c>
      <c r="B927">
        <v>15176</v>
      </c>
      <c r="C927" t="s">
        <v>557</v>
      </c>
      <c r="D927" t="s">
        <v>13</v>
      </c>
      <c r="E927" t="s">
        <v>1052</v>
      </c>
      <c r="F927" t="s">
        <v>559</v>
      </c>
      <c r="G927" s="5">
        <v>142.96</v>
      </c>
      <c r="H927" s="5">
        <v>1776.42</v>
      </c>
      <c r="I927" s="1">
        <v>43672</v>
      </c>
      <c r="J927" t="s">
        <v>502</v>
      </c>
      <c r="K927">
        <v>183000</v>
      </c>
    </row>
    <row r="928" spans="1:11" x14ac:dyDescent="0.2">
      <c r="A928">
        <v>99</v>
      </c>
      <c r="B928">
        <v>15176</v>
      </c>
      <c r="C928" t="s">
        <v>557</v>
      </c>
      <c r="D928" t="s">
        <v>13</v>
      </c>
      <c r="E928" t="s">
        <v>1053</v>
      </c>
      <c r="F928" t="s">
        <v>559</v>
      </c>
      <c r="G928" s="5">
        <v>137.84</v>
      </c>
      <c r="H928" s="5">
        <v>1776.42</v>
      </c>
      <c r="I928" s="1">
        <v>43672</v>
      </c>
      <c r="J928" t="s">
        <v>502</v>
      </c>
      <c r="K928">
        <v>183000</v>
      </c>
    </row>
    <row r="929" spans="1:11" x14ac:dyDescent="0.2">
      <c r="A929">
        <v>99</v>
      </c>
      <c r="B929">
        <v>15176</v>
      </c>
      <c r="C929" t="s">
        <v>557</v>
      </c>
      <c r="D929" t="s">
        <v>13</v>
      </c>
      <c r="E929" t="s">
        <v>1054</v>
      </c>
      <c r="F929" t="s">
        <v>562</v>
      </c>
      <c r="G929" s="5">
        <v>633.42999999999995</v>
      </c>
      <c r="H929" s="5">
        <v>1776.42</v>
      </c>
      <c r="I929" s="1">
        <v>43672</v>
      </c>
      <c r="J929" t="s">
        <v>502</v>
      </c>
      <c r="K929">
        <v>183000</v>
      </c>
    </row>
    <row r="930" spans="1:11" x14ac:dyDescent="0.2">
      <c r="A930">
        <v>99</v>
      </c>
      <c r="B930">
        <v>15176</v>
      </c>
      <c r="C930" t="s">
        <v>557</v>
      </c>
      <c r="D930" t="s">
        <v>13</v>
      </c>
      <c r="E930" t="s">
        <v>1055</v>
      </c>
      <c r="F930" t="s">
        <v>562</v>
      </c>
      <c r="G930" s="5">
        <v>689.15</v>
      </c>
      <c r="H930" s="5">
        <v>1776.42</v>
      </c>
      <c r="I930" s="1">
        <v>43672</v>
      </c>
      <c r="J930" t="s">
        <v>502</v>
      </c>
      <c r="K930">
        <v>183000</v>
      </c>
    </row>
    <row r="931" spans="1:11" x14ac:dyDescent="0.2">
      <c r="A931">
        <v>99</v>
      </c>
      <c r="B931">
        <v>15176</v>
      </c>
      <c r="C931" t="s">
        <v>557</v>
      </c>
      <c r="D931" t="s">
        <v>13</v>
      </c>
      <c r="E931" t="s">
        <v>1056</v>
      </c>
      <c r="F931" t="s">
        <v>565</v>
      </c>
      <c r="G931" s="5">
        <v>73.02</v>
      </c>
      <c r="H931" s="5">
        <v>1776.42</v>
      </c>
      <c r="I931" s="1">
        <v>43672</v>
      </c>
      <c r="J931" t="s">
        <v>502</v>
      </c>
      <c r="K931">
        <v>183000</v>
      </c>
    </row>
    <row r="932" spans="1:11" x14ac:dyDescent="0.2">
      <c r="A932">
        <v>99</v>
      </c>
      <c r="B932">
        <v>15176</v>
      </c>
      <c r="C932" t="s">
        <v>557</v>
      </c>
      <c r="D932" t="s">
        <v>13</v>
      </c>
      <c r="E932" t="s">
        <v>1057</v>
      </c>
      <c r="F932" t="s">
        <v>565</v>
      </c>
      <c r="G932" s="5">
        <v>100.52</v>
      </c>
      <c r="H932" s="5">
        <v>1776.42</v>
      </c>
      <c r="I932" s="1">
        <v>43672</v>
      </c>
      <c r="J932" t="s">
        <v>502</v>
      </c>
      <c r="K932">
        <v>183000</v>
      </c>
    </row>
    <row r="933" spans="1:11" x14ac:dyDescent="0.2">
      <c r="A933">
        <v>99</v>
      </c>
      <c r="B933">
        <v>23029</v>
      </c>
      <c r="C933" t="s">
        <v>567</v>
      </c>
      <c r="D933" t="s">
        <v>13</v>
      </c>
      <c r="E933" t="s">
        <v>1058</v>
      </c>
      <c r="F933" t="s">
        <v>569</v>
      </c>
      <c r="G933" s="5">
        <v>2565.35</v>
      </c>
      <c r="H933" s="5">
        <v>5491.22</v>
      </c>
      <c r="I933" s="1">
        <v>43672</v>
      </c>
      <c r="J933" t="s">
        <v>502</v>
      </c>
      <c r="K933">
        <v>183001</v>
      </c>
    </row>
    <row r="934" spans="1:11" x14ac:dyDescent="0.2">
      <c r="A934">
        <v>99</v>
      </c>
      <c r="B934">
        <v>23029</v>
      </c>
      <c r="C934" t="s">
        <v>567</v>
      </c>
      <c r="D934" t="s">
        <v>13</v>
      </c>
      <c r="E934" t="s">
        <v>1059</v>
      </c>
      <c r="F934" t="s">
        <v>569</v>
      </c>
      <c r="G934" s="5">
        <v>2517.1999999999998</v>
      </c>
      <c r="H934" s="5">
        <v>5491.22</v>
      </c>
      <c r="I934" s="1">
        <v>43672</v>
      </c>
      <c r="J934" t="s">
        <v>502</v>
      </c>
      <c r="K934">
        <v>183001</v>
      </c>
    </row>
    <row r="935" spans="1:11" x14ac:dyDescent="0.2">
      <c r="A935">
        <v>99</v>
      </c>
      <c r="B935">
        <v>23029</v>
      </c>
      <c r="C935" t="s">
        <v>567</v>
      </c>
      <c r="D935" t="s">
        <v>13</v>
      </c>
      <c r="E935" t="s">
        <v>1041</v>
      </c>
      <c r="F935" t="s">
        <v>571</v>
      </c>
      <c r="G935" s="5">
        <v>408.67</v>
      </c>
      <c r="H935" s="5">
        <v>5491.22</v>
      </c>
      <c r="I935" s="1">
        <v>43672</v>
      </c>
      <c r="J935" t="s">
        <v>502</v>
      </c>
      <c r="K935">
        <v>183001</v>
      </c>
    </row>
    <row r="936" spans="1:11" x14ac:dyDescent="0.2">
      <c r="A936">
        <v>99</v>
      </c>
      <c r="B936">
        <v>23228</v>
      </c>
      <c r="C936" t="s">
        <v>572</v>
      </c>
      <c r="D936" t="s">
        <v>13</v>
      </c>
      <c r="E936" t="s">
        <v>1060</v>
      </c>
      <c r="F936" t="s">
        <v>574</v>
      </c>
      <c r="G936" s="5">
        <v>118.57</v>
      </c>
      <c r="H936" s="5">
        <v>498.84</v>
      </c>
      <c r="I936" s="1">
        <v>43672</v>
      </c>
      <c r="J936" t="s">
        <v>502</v>
      </c>
      <c r="K936">
        <v>183002</v>
      </c>
    </row>
    <row r="937" spans="1:11" x14ac:dyDescent="0.2">
      <c r="A937">
        <v>99</v>
      </c>
      <c r="B937">
        <v>23228</v>
      </c>
      <c r="C937" t="s">
        <v>572</v>
      </c>
      <c r="D937" t="s">
        <v>13</v>
      </c>
      <c r="E937" t="s">
        <v>1061</v>
      </c>
      <c r="F937" t="s">
        <v>574</v>
      </c>
      <c r="G937" s="5">
        <v>118.57</v>
      </c>
      <c r="H937" s="5">
        <v>498.84</v>
      </c>
      <c r="I937" s="1">
        <v>43672</v>
      </c>
      <c r="J937" t="s">
        <v>502</v>
      </c>
      <c r="K937">
        <v>183002</v>
      </c>
    </row>
    <row r="938" spans="1:11" x14ac:dyDescent="0.2">
      <c r="A938">
        <v>99</v>
      </c>
      <c r="B938">
        <v>23228</v>
      </c>
      <c r="C938" t="s">
        <v>572</v>
      </c>
      <c r="D938" t="s">
        <v>13</v>
      </c>
      <c r="E938" t="s">
        <v>1062</v>
      </c>
      <c r="F938" t="s">
        <v>577</v>
      </c>
      <c r="G938" s="5">
        <v>130.85</v>
      </c>
      <c r="H938" s="5">
        <v>498.84</v>
      </c>
      <c r="I938" s="1">
        <v>43672</v>
      </c>
      <c r="J938" t="s">
        <v>502</v>
      </c>
      <c r="K938">
        <v>183002</v>
      </c>
    </row>
    <row r="939" spans="1:11" x14ac:dyDescent="0.2">
      <c r="A939">
        <v>99</v>
      </c>
      <c r="B939">
        <v>23228</v>
      </c>
      <c r="C939" t="s">
        <v>572</v>
      </c>
      <c r="D939" t="s">
        <v>13</v>
      </c>
      <c r="E939" t="s">
        <v>1063</v>
      </c>
      <c r="F939" t="s">
        <v>577</v>
      </c>
      <c r="G939" s="5">
        <v>130.85</v>
      </c>
      <c r="H939" s="5">
        <v>498.84</v>
      </c>
      <c r="I939" s="1">
        <v>43672</v>
      </c>
      <c r="J939" t="s">
        <v>502</v>
      </c>
      <c r="K939">
        <v>183002</v>
      </c>
    </row>
    <row r="940" spans="1:11" x14ac:dyDescent="0.2">
      <c r="A940">
        <v>99</v>
      </c>
      <c r="B940">
        <v>24444</v>
      </c>
      <c r="C940" t="s">
        <v>579</v>
      </c>
      <c r="D940" t="s">
        <v>13</v>
      </c>
      <c r="E940" t="s">
        <v>1064</v>
      </c>
      <c r="F940" t="s">
        <v>581</v>
      </c>
      <c r="G940" s="5">
        <v>275</v>
      </c>
      <c r="H940" s="5">
        <v>550</v>
      </c>
      <c r="I940" s="1">
        <v>43672</v>
      </c>
      <c r="J940" t="s">
        <v>502</v>
      </c>
      <c r="K940">
        <v>183003</v>
      </c>
    </row>
    <row r="941" spans="1:11" x14ac:dyDescent="0.2">
      <c r="A941">
        <v>99</v>
      </c>
      <c r="B941">
        <v>24444</v>
      </c>
      <c r="C941" t="s">
        <v>579</v>
      </c>
      <c r="D941" t="s">
        <v>13</v>
      </c>
      <c r="E941" t="s">
        <v>1065</v>
      </c>
      <c r="F941" t="s">
        <v>581</v>
      </c>
      <c r="G941" s="5">
        <v>275</v>
      </c>
      <c r="H941" s="5">
        <v>550</v>
      </c>
      <c r="I941" s="1">
        <v>43672</v>
      </c>
      <c r="J941" t="s">
        <v>502</v>
      </c>
      <c r="K941">
        <v>183003</v>
      </c>
    </row>
    <row r="942" spans="1:11" x14ac:dyDescent="0.2">
      <c r="A942">
        <v>99</v>
      </c>
      <c r="B942">
        <v>27455</v>
      </c>
      <c r="C942" t="s">
        <v>583</v>
      </c>
      <c r="D942" t="s">
        <v>13</v>
      </c>
      <c r="E942" t="s">
        <v>1066</v>
      </c>
      <c r="F942" t="s">
        <v>583</v>
      </c>
      <c r="G942" s="5">
        <v>326.33999999999997</v>
      </c>
      <c r="H942" s="5">
        <v>652.67999999999995</v>
      </c>
      <c r="I942" s="1">
        <v>43672</v>
      </c>
      <c r="J942" t="s">
        <v>502</v>
      </c>
      <c r="K942">
        <v>183004</v>
      </c>
    </row>
    <row r="943" spans="1:11" x14ac:dyDescent="0.2">
      <c r="A943">
        <v>99</v>
      </c>
      <c r="B943">
        <v>27455</v>
      </c>
      <c r="C943" t="s">
        <v>583</v>
      </c>
      <c r="D943" t="s">
        <v>13</v>
      </c>
      <c r="E943" t="s">
        <v>1067</v>
      </c>
      <c r="F943" t="s">
        <v>583</v>
      </c>
      <c r="G943" s="5">
        <v>326.33999999999997</v>
      </c>
      <c r="H943" s="5">
        <v>652.67999999999995</v>
      </c>
      <c r="I943" s="1">
        <v>43672</v>
      </c>
      <c r="J943" t="s">
        <v>502</v>
      </c>
      <c r="K943">
        <v>183004</v>
      </c>
    </row>
    <row r="944" spans="1:11" x14ac:dyDescent="0.2">
      <c r="A944">
        <v>99</v>
      </c>
      <c r="B944">
        <v>31419</v>
      </c>
      <c r="C944" t="s">
        <v>528</v>
      </c>
      <c r="D944" t="s">
        <v>13</v>
      </c>
      <c r="E944" t="s">
        <v>1068</v>
      </c>
      <c r="F944" t="s">
        <v>587</v>
      </c>
      <c r="G944" s="5">
        <v>37198.36</v>
      </c>
      <c r="H944" s="5">
        <v>73630.899999999994</v>
      </c>
      <c r="I944" s="1">
        <v>43672</v>
      </c>
      <c r="J944" t="s">
        <v>502</v>
      </c>
      <c r="K944">
        <v>183005</v>
      </c>
    </row>
    <row r="945" spans="1:12" x14ac:dyDescent="0.2">
      <c r="A945">
        <v>99</v>
      </c>
      <c r="B945">
        <v>31419</v>
      </c>
      <c r="C945" t="s">
        <v>528</v>
      </c>
      <c r="D945" t="s">
        <v>13</v>
      </c>
      <c r="E945" t="s">
        <v>1069</v>
      </c>
      <c r="F945" t="s">
        <v>587</v>
      </c>
      <c r="G945" s="5">
        <v>36432.54</v>
      </c>
      <c r="H945" s="5">
        <v>73630.899999999994</v>
      </c>
      <c r="I945" s="1">
        <v>43672</v>
      </c>
      <c r="J945" t="s">
        <v>502</v>
      </c>
      <c r="K945">
        <v>183005</v>
      </c>
    </row>
    <row r="946" spans="1:12" x14ac:dyDescent="0.2">
      <c r="I946" s="1"/>
      <c r="L946" s="5">
        <f>SUM(G858:G945)</f>
        <v>329868.28000000003</v>
      </c>
    </row>
    <row r="947" spans="1:12" x14ac:dyDescent="0.2">
      <c r="A947">
        <v>99</v>
      </c>
      <c r="B947">
        <v>20011</v>
      </c>
      <c r="C947" t="s">
        <v>11</v>
      </c>
      <c r="D947" t="s">
        <v>13</v>
      </c>
      <c r="E947" t="s">
        <v>73</v>
      </c>
      <c r="F947" t="s">
        <v>17</v>
      </c>
      <c r="G947" s="5">
        <v>47.88</v>
      </c>
      <c r="H947" s="5">
        <v>59.08</v>
      </c>
      <c r="I947" s="1">
        <v>43678</v>
      </c>
      <c r="J947" t="s">
        <v>12</v>
      </c>
      <c r="K947">
        <v>0</v>
      </c>
    </row>
    <row r="948" spans="1:12" x14ac:dyDescent="0.2">
      <c r="A948">
        <v>99</v>
      </c>
      <c r="B948">
        <v>20011</v>
      </c>
      <c r="C948" t="s">
        <v>11</v>
      </c>
      <c r="D948" t="s">
        <v>13</v>
      </c>
      <c r="E948" t="s">
        <v>74</v>
      </c>
      <c r="F948" t="s">
        <v>20</v>
      </c>
      <c r="G948" s="5">
        <v>11.2</v>
      </c>
      <c r="H948" s="5">
        <v>59.08</v>
      </c>
      <c r="I948" s="1">
        <v>43678</v>
      </c>
      <c r="J948" t="s">
        <v>12</v>
      </c>
      <c r="K948">
        <v>0</v>
      </c>
    </row>
    <row r="949" spans="1:12" x14ac:dyDescent="0.2">
      <c r="A949">
        <v>99</v>
      </c>
      <c r="B949">
        <v>31069</v>
      </c>
      <c r="C949" t="s">
        <v>102</v>
      </c>
      <c r="D949" t="s">
        <v>13</v>
      </c>
      <c r="E949" t="s">
        <v>318</v>
      </c>
      <c r="F949" t="s">
        <v>102</v>
      </c>
      <c r="G949" s="5">
        <v>1.5</v>
      </c>
      <c r="H949" s="5">
        <v>1.5</v>
      </c>
      <c r="I949" s="1">
        <v>43684</v>
      </c>
      <c r="J949" t="s">
        <v>12</v>
      </c>
      <c r="K949">
        <v>0</v>
      </c>
    </row>
    <row r="950" spans="1:12" x14ac:dyDescent="0.2">
      <c r="A950">
        <v>99</v>
      </c>
      <c r="B950">
        <v>20011</v>
      </c>
      <c r="C950" t="s">
        <v>11</v>
      </c>
      <c r="D950" t="s">
        <v>13</v>
      </c>
      <c r="E950" t="s">
        <v>75</v>
      </c>
      <c r="F950" t="s">
        <v>15</v>
      </c>
      <c r="G950" s="5">
        <v>23862.57</v>
      </c>
      <c r="H950" s="5">
        <v>63257.85</v>
      </c>
      <c r="I950" s="1">
        <v>43686</v>
      </c>
      <c r="J950" t="s">
        <v>12</v>
      </c>
      <c r="K950">
        <v>0</v>
      </c>
    </row>
    <row r="951" spans="1:12" x14ac:dyDescent="0.2">
      <c r="A951">
        <v>99</v>
      </c>
      <c r="B951">
        <v>20011</v>
      </c>
      <c r="C951" t="s">
        <v>11</v>
      </c>
      <c r="D951" t="s">
        <v>13</v>
      </c>
      <c r="E951" t="s">
        <v>76</v>
      </c>
      <c r="F951" t="s">
        <v>17</v>
      </c>
      <c r="G951" s="5">
        <v>31928.2</v>
      </c>
      <c r="H951" s="5">
        <v>63257.85</v>
      </c>
      <c r="I951" s="1">
        <v>43686</v>
      </c>
      <c r="J951" t="s">
        <v>12</v>
      </c>
      <c r="K951">
        <v>0</v>
      </c>
    </row>
    <row r="952" spans="1:12" x14ac:dyDescent="0.2">
      <c r="A952">
        <v>99</v>
      </c>
      <c r="B952">
        <v>20011</v>
      </c>
      <c r="C952" t="s">
        <v>11</v>
      </c>
      <c r="D952" t="s">
        <v>13</v>
      </c>
      <c r="E952" t="s">
        <v>77</v>
      </c>
      <c r="F952" t="s">
        <v>20</v>
      </c>
      <c r="G952" s="5">
        <v>7467.08</v>
      </c>
      <c r="H952" s="5">
        <v>63257.85</v>
      </c>
      <c r="I952" s="1">
        <v>43686</v>
      </c>
      <c r="J952" t="s">
        <v>12</v>
      </c>
      <c r="K952">
        <v>0</v>
      </c>
    </row>
    <row r="953" spans="1:12" x14ac:dyDescent="0.2">
      <c r="A953">
        <v>99</v>
      </c>
      <c r="B953">
        <v>31069</v>
      </c>
      <c r="C953" t="s">
        <v>102</v>
      </c>
      <c r="D953" t="s">
        <v>13</v>
      </c>
      <c r="E953" t="s">
        <v>319</v>
      </c>
      <c r="F953" t="s">
        <v>104</v>
      </c>
      <c r="G953" s="5">
        <v>276.92</v>
      </c>
      <c r="H953" s="5">
        <v>3489.12</v>
      </c>
      <c r="I953" s="1">
        <v>43686</v>
      </c>
      <c r="J953" t="s">
        <v>12</v>
      </c>
      <c r="K953">
        <v>0</v>
      </c>
    </row>
    <row r="954" spans="1:12" x14ac:dyDescent="0.2">
      <c r="A954">
        <v>99</v>
      </c>
      <c r="B954">
        <v>31069</v>
      </c>
      <c r="C954" t="s">
        <v>102</v>
      </c>
      <c r="D954" t="s">
        <v>13</v>
      </c>
      <c r="E954" t="s">
        <v>320</v>
      </c>
      <c r="F954" t="s">
        <v>106</v>
      </c>
      <c r="G954" s="5">
        <v>260.77</v>
      </c>
      <c r="H954" s="5">
        <v>3489.12</v>
      </c>
      <c r="I954" s="1">
        <v>43686</v>
      </c>
      <c r="J954" t="s">
        <v>12</v>
      </c>
      <c r="K954">
        <v>0</v>
      </c>
    </row>
    <row r="955" spans="1:12" x14ac:dyDescent="0.2">
      <c r="A955">
        <v>99</v>
      </c>
      <c r="B955">
        <v>31069</v>
      </c>
      <c r="C955" t="s">
        <v>102</v>
      </c>
      <c r="D955" t="s">
        <v>13</v>
      </c>
      <c r="E955" t="s">
        <v>321</v>
      </c>
      <c r="F955" t="s">
        <v>108</v>
      </c>
      <c r="G955" s="5">
        <v>199.38</v>
      </c>
      <c r="H955" s="5">
        <v>3489.12</v>
      </c>
      <c r="I955" s="1">
        <v>43686</v>
      </c>
      <c r="J955" t="s">
        <v>12</v>
      </c>
      <c r="K955">
        <v>0</v>
      </c>
    </row>
    <row r="956" spans="1:12" x14ac:dyDescent="0.2">
      <c r="A956">
        <v>99</v>
      </c>
      <c r="B956">
        <v>31069</v>
      </c>
      <c r="C956" t="s">
        <v>102</v>
      </c>
      <c r="D956" t="s">
        <v>13</v>
      </c>
      <c r="E956" t="s">
        <v>322</v>
      </c>
      <c r="F956" t="s">
        <v>110</v>
      </c>
      <c r="G956" s="5">
        <v>11.54</v>
      </c>
      <c r="H956" s="5">
        <v>3489.12</v>
      </c>
      <c r="I956" s="1">
        <v>43686</v>
      </c>
      <c r="J956" t="s">
        <v>12</v>
      </c>
      <c r="K956">
        <v>0</v>
      </c>
    </row>
    <row r="957" spans="1:12" x14ac:dyDescent="0.2">
      <c r="A957">
        <v>99</v>
      </c>
      <c r="B957">
        <v>31069</v>
      </c>
      <c r="C957" t="s">
        <v>102</v>
      </c>
      <c r="D957" t="s">
        <v>13</v>
      </c>
      <c r="E957" t="s">
        <v>323</v>
      </c>
      <c r="F957" t="s">
        <v>112</v>
      </c>
      <c r="G957" s="5">
        <v>156.91999999999999</v>
      </c>
      <c r="H957" s="5">
        <v>3489.12</v>
      </c>
      <c r="I957" s="1">
        <v>43686</v>
      </c>
      <c r="J957" t="s">
        <v>12</v>
      </c>
      <c r="K957">
        <v>0</v>
      </c>
    </row>
    <row r="958" spans="1:12" x14ac:dyDescent="0.2">
      <c r="A958">
        <v>99</v>
      </c>
      <c r="B958">
        <v>31069</v>
      </c>
      <c r="C958" t="s">
        <v>102</v>
      </c>
      <c r="D958" t="s">
        <v>13</v>
      </c>
      <c r="E958" t="s">
        <v>324</v>
      </c>
      <c r="F958" t="s">
        <v>114</v>
      </c>
      <c r="G958" s="5">
        <v>590.77</v>
      </c>
      <c r="H958" s="5">
        <v>3489.12</v>
      </c>
      <c r="I958" s="1">
        <v>43686</v>
      </c>
      <c r="J958" t="s">
        <v>12</v>
      </c>
      <c r="K958">
        <v>0</v>
      </c>
    </row>
    <row r="959" spans="1:12" x14ac:dyDescent="0.2">
      <c r="A959">
        <v>99</v>
      </c>
      <c r="B959">
        <v>31069</v>
      </c>
      <c r="C959" t="s">
        <v>102</v>
      </c>
      <c r="D959" t="s">
        <v>13</v>
      </c>
      <c r="E959" t="s">
        <v>325</v>
      </c>
      <c r="F959" t="s">
        <v>116</v>
      </c>
      <c r="G959" s="5">
        <v>160.62</v>
      </c>
      <c r="H959" s="5">
        <v>3489.12</v>
      </c>
      <c r="I959" s="1">
        <v>43686</v>
      </c>
      <c r="J959" t="s">
        <v>12</v>
      </c>
      <c r="K959">
        <v>0</v>
      </c>
    </row>
    <row r="960" spans="1:12" x14ac:dyDescent="0.2">
      <c r="A960">
        <v>99</v>
      </c>
      <c r="B960">
        <v>31069</v>
      </c>
      <c r="C960" t="s">
        <v>102</v>
      </c>
      <c r="D960" t="s">
        <v>13</v>
      </c>
      <c r="E960" t="s">
        <v>326</v>
      </c>
      <c r="F960" t="s">
        <v>118</v>
      </c>
      <c r="G960" s="5">
        <v>334.62</v>
      </c>
      <c r="H960" s="5">
        <v>3489.12</v>
      </c>
      <c r="I960" s="1">
        <v>43686</v>
      </c>
      <c r="J960" t="s">
        <v>12</v>
      </c>
      <c r="K960">
        <v>0</v>
      </c>
    </row>
    <row r="961" spans="1:11" x14ac:dyDescent="0.2">
      <c r="A961">
        <v>99</v>
      </c>
      <c r="B961">
        <v>31069</v>
      </c>
      <c r="C961" t="s">
        <v>102</v>
      </c>
      <c r="D961" t="s">
        <v>13</v>
      </c>
      <c r="E961" t="s">
        <v>327</v>
      </c>
      <c r="F961" t="s">
        <v>120</v>
      </c>
      <c r="G961" s="5">
        <v>369.23</v>
      </c>
      <c r="H961" s="5">
        <v>3489.12</v>
      </c>
      <c r="I961" s="1">
        <v>43686</v>
      </c>
      <c r="J961" t="s">
        <v>12</v>
      </c>
      <c r="K961">
        <v>0</v>
      </c>
    </row>
    <row r="962" spans="1:11" x14ac:dyDescent="0.2">
      <c r="A962">
        <v>99</v>
      </c>
      <c r="B962">
        <v>31069</v>
      </c>
      <c r="C962" t="s">
        <v>102</v>
      </c>
      <c r="D962" t="s">
        <v>13</v>
      </c>
      <c r="E962" t="s">
        <v>328</v>
      </c>
      <c r="F962" t="s">
        <v>122</v>
      </c>
      <c r="G962" s="5">
        <v>649.85</v>
      </c>
      <c r="H962" s="5">
        <v>3489.12</v>
      </c>
      <c r="I962" s="1">
        <v>43686</v>
      </c>
      <c r="J962" t="s">
        <v>12</v>
      </c>
      <c r="K962">
        <v>0</v>
      </c>
    </row>
    <row r="963" spans="1:11" x14ac:dyDescent="0.2">
      <c r="A963">
        <v>99</v>
      </c>
      <c r="B963">
        <v>31069</v>
      </c>
      <c r="C963" t="s">
        <v>102</v>
      </c>
      <c r="D963" t="s">
        <v>13</v>
      </c>
      <c r="E963" t="s">
        <v>329</v>
      </c>
      <c r="F963" t="s">
        <v>150</v>
      </c>
      <c r="G963" s="5">
        <v>295.85000000000002</v>
      </c>
      <c r="H963" s="5">
        <v>3489.12</v>
      </c>
      <c r="I963" s="1">
        <v>43686</v>
      </c>
      <c r="J963" t="s">
        <v>12</v>
      </c>
      <c r="K963">
        <v>0</v>
      </c>
    </row>
    <row r="964" spans="1:11" x14ac:dyDescent="0.2">
      <c r="A964">
        <v>99</v>
      </c>
      <c r="B964">
        <v>31069</v>
      </c>
      <c r="C964" t="s">
        <v>102</v>
      </c>
      <c r="D964" t="s">
        <v>13</v>
      </c>
      <c r="E964" t="s">
        <v>330</v>
      </c>
      <c r="F964" s="2" t="s">
        <v>231</v>
      </c>
      <c r="G964" s="5">
        <v>166.15</v>
      </c>
      <c r="H964" s="5">
        <v>3489.12</v>
      </c>
      <c r="I964" s="1">
        <v>43686</v>
      </c>
      <c r="J964" t="s">
        <v>12</v>
      </c>
      <c r="K964">
        <v>0</v>
      </c>
    </row>
    <row r="965" spans="1:11" x14ac:dyDescent="0.2">
      <c r="A965">
        <v>99</v>
      </c>
      <c r="B965">
        <v>31069</v>
      </c>
      <c r="C965" t="s">
        <v>102</v>
      </c>
      <c r="D965" t="s">
        <v>13</v>
      </c>
      <c r="E965" t="s">
        <v>331</v>
      </c>
      <c r="F965" t="s">
        <v>124</v>
      </c>
      <c r="G965" s="5">
        <v>7.5</v>
      </c>
      <c r="H965" s="5">
        <v>3489.12</v>
      </c>
      <c r="I965" s="1">
        <v>43686</v>
      </c>
      <c r="J965" t="s">
        <v>12</v>
      </c>
      <c r="K965">
        <v>0</v>
      </c>
    </row>
    <row r="966" spans="1:11" x14ac:dyDescent="0.2">
      <c r="A966">
        <v>99</v>
      </c>
      <c r="B966">
        <v>31069</v>
      </c>
      <c r="C966" t="s">
        <v>102</v>
      </c>
      <c r="D966" t="s">
        <v>13</v>
      </c>
      <c r="E966" t="s">
        <v>332</v>
      </c>
      <c r="F966" t="s">
        <v>126</v>
      </c>
      <c r="G966" s="5">
        <v>9</v>
      </c>
      <c r="H966" s="5">
        <v>3489.12</v>
      </c>
      <c r="I966" s="1">
        <v>43686</v>
      </c>
      <c r="J966" t="s">
        <v>12</v>
      </c>
      <c r="K966">
        <v>0</v>
      </c>
    </row>
    <row r="967" spans="1:11" x14ac:dyDescent="0.2">
      <c r="A967">
        <v>99</v>
      </c>
      <c r="B967">
        <v>41822</v>
      </c>
      <c r="C967" t="s">
        <v>501</v>
      </c>
      <c r="D967" t="s">
        <v>13</v>
      </c>
      <c r="E967" t="s">
        <v>1070</v>
      </c>
      <c r="F967" t="s">
        <v>504</v>
      </c>
      <c r="G967" s="5">
        <v>767.5</v>
      </c>
      <c r="H967" s="5">
        <v>767.5</v>
      </c>
      <c r="I967" s="1">
        <v>43686</v>
      </c>
      <c r="J967" t="s">
        <v>502</v>
      </c>
      <c r="K967">
        <v>183158</v>
      </c>
    </row>
    <row r="968" spans="1:11" x14ac:dyDescent="0.2">
      <c r="A968">
        <v>99</v>
      </c>
      <c r="B968">
        <v>11555</v>
      </c>
      <c r="C968" t="s">
        <v>505</v>
      </c>
      <c r="D968" t="s">
        <v>13</v>
      </c>
      <c r="E968" t="s">
        <v>1071</v>
      </c>
      <c r="F968" t="s">
        <v>507</v>
      </c>
      <c r="G968" s="5">
        <v>1018.6</v>
      </c>
      <c r="H968" s="5">
        <v>1018.6</v>
      </c>
      <c r="I968" s="1">
        <v>43686</v>
      </c>
      <c r="J968" t="s">
        <v>502</v>
      </c>
      <c r="K968">
        <v>183159</v>
      </c>
    </row>
    <row r="969" spans="1:11" x14ac:dyDescent="0.2">
      <c r="A969">
        <v>99</v>
      </c>
      <c r="B969">
        <v>14304</v>
      </c>
      <c r="C969" t="s">
        <v>510</v>
      </c>
      <c r="D969" t="s">
        <v>13</v>
      </c>
      <c r="E969" t="s">
        <v>1072</v>
      </c>
      <c r="F969" t="s">
        <v>512</v>
      </c>
      <c r="G969" s="5">
        <v>2220.29</v>
      </c>
      <c r="H969" s="5">
        <v>2220.29</v>
      </c>
      <c r="I969" s="1">
        <v>43686</v>
      </c>
      <c r="J969" t="s">
        <v>502</v>
      </c>
      <c r="K969">
        <v>183160</v>
      </c>
    </row>
    <row r="970" spans="1:11" x14ac:dyDescent="0.2">
      <c r="A970">
        <v>99</v>
      </c>
      <c r="B970">
        <v>301403</v>
      </c>
      <c r="C970" t="s">
        <v>513</v>
      </c>
      <c r="D970" t="s">
        <v>13</v>
      </c>
      <c r="E970" t="s">
        <v>1073</v>
      </c>
      <c r="F970" t="s">
        <v>515</v>
      </c>
      <c r="G970" s="5">
        <v>196.26</v>
      </c>
      <c r="H970" s="5">
        <v>396.26</v>
      </c>
      <c r="I970" s="1">
        <v>43686</v>
      </c>
      <c r="J970" t="s">
        <v>502</v>
      </c>
      <c r="K970">
        <v>183161</v>
      </c>
    </row>
    <row r="971" spans="1:11" x14ac:dyDescent="0.2">
      <c r="A971">
        <v>99</v>
      </c>
      <c r="B971">
        <v>301403</v>
      </c>
      <c r="C971" t="s">
        <v>513</v>
      </c>
      <c r="D971" t="s">
        <v>13</v>
      </c>
      <c r="E971" t="s">
        <v>1074</v>
      </c>
      <c r="F971" t="s">
        <v>517</v>
      </c>
      <c r="G971" s="5">
        <v>200</v>
      </c>
      <c r="H971" s="5">
        <v>396.26</v>
      </c>
      <c r="I971" s="1">
        <v>43686</v>
      </c>
      <c r="J971" t="s">
        <v>502</v>
      </c>
      <c r="K971">
        <v>183161</v>
      </c>
    </row>
    <row r="972" spans="1:11" x14ac:dyDescent="0.2">
      <c r="A972">
        <v>99</v>
      </c>
      <c r="B972">
        <v>32056</v>
      </c>
      <c r="C972" t="s">
        <v>518</v>
      </c>
      <c r="D972" t="s">
        <v>13</v>
      </c>
      <c r="E972" t="s">
        <v>1075</v>
      </c>
      <c r="F972" t="s">
        <v>603</v>
      </c>
      <c r="G972" s="5">
        <v>32.03</v>
      </c>
      <c r="H972" s="5">
        <v>125.53</v>
      </c>
      <c r="I972" s="1">
        <v>43686</v>
      </c>
      <c r="J972" t="s">
        <v>502</v>
      </c>
      <c r="K972">
        <v>183162</v>
      </c>
    </row>
    <row r="973" spans="1:11" x14ac:dyDescent="0.2">
      <c r="A973">
        <v>99</v>
      </c>
      <c r="B973">
        <v>32056</v>
      </c>
      <c r="C973" t="s">
        <v>518</v>
      </c>
      <c r="D973" t="s">
        <v>13</v>
      </c>
      <c r="E973" t="s">
        <v>1076</v>
      </c>
      <c r="F973" t="s">
        <v>520</v>
      </c>
      <c r="G973" s="5">
        <v>93.5</v>
      </c>
      <c r="H973" s="5">
        <v>125.53</v>
      </c>
      <c r="I973" s="1">
        <v>43686</v>
      </c>
      <c r="J973" t="s">
        <v>502</v>
      </c>
      <c r="K973">
        <v>183162</v>
      </c>
    </row>
    <row r="974" spans="1:11" x14ac:dyDescent="0.2">
      <c r="A974">
        <v>99</v>
      </c>
      <c r="B974">
        <v>20011</v>
      </c>
      <c r="C974" t="s">
        <v>11</v>
      </c>
      <c r="D974" t="s">
        <v>13</v>
      </c>
      <c r="E974" t="s">
        <v>425</v>
      </c>
      <c r="F974" t="s">
        <v>15</v>
      </c>
      <c r="G974" s="5">
        <v>23316.28</v>
      </c>
      <c r="H974" s="5">
        <v>61491.78</v>
      </c>
      <c r="I974" s="1">
        <v>43700</v>
      </c>
      <c r="J974" t="s">
        <v>12</v>
      </c>
      <c r="K974">
        <v>1</v>
      </c>
    </row>
    <row r="975" spans="1:11" x14ac:dyDescent="0.2">
      <c r="A975">
        <v>99</v>
      </c>
      <c r="B975">
        <v>20011</v>
      </c>
      <c r="C975" t="s">
        <v>11</v>
      </c>
      <c r="D975" t="s">
        <v>13</v>
      </c>
      <c r="E975" t="s">
        <v>426</v>
      </c>
      <c r="F975" t="s">
        <v>17</v>
      </c>
      <c r="G975" s="5">
        <v>30939.68</v>
      </c>
      <c r="H975" s="5">
        <v>61491.78</v>
      </c>
      <c r="I975" s="1">
        <v>43700</v>
      </c>
      <c r="J975" t="s">
        <v>12</v>
      </c>
      <c r="K975">
        <v>1</v>
      </c>
    </row>
    <row r="976" spans="1:11" x14ac:dyDescent="0.2">
      <c r="A976">
        <v>99</v>
      </c>
      <c r="B976">
        <v>20011</v>
      </c>
      <c r="C976" t="s">
        <v>11</v>
      </c>
      <c r="D976" t="s">
        <v>13</v>
      </c>
      <c r="E976" t="s">
        <v>427</v>
      </c>
      <c r="F976" t="s">
        <v>20</v>
      </c>
      <c r="G976" s="5">
        <v>7235.82</v>
      </c>
      <c r="H976" s="5">
        <v>61491.78</v>
      </c>
      <c r="I976" s="1">
        <v>43700</v>
      </c>
      <c r="J976" t="s">
        <v>12</v>
      </c>
      <c r="K976">
        <v>1</v>
      </c>
    </row>
    <row r="977" spans="1:11" x14ac:dyDescent="0.2">
      <c r="A977">
        <v>99</v>
      </c>
      <c r="B977">
        <v>31069</v>
      </c>
      <c r="C977" t="s">
        <v>102</v>
      </c>
      <c r="D977" t="s">
        <v>13</v>
      </c>
      <c r="E977" t="s">
        <v>428</v>
      </c>
      <c r="F977" t="s">
        <v>104</v>
      </c>
      <c r="G977" s="5">
        <v>276.92</v>
      </c>
      <c r="H977" s="5">
        <v>3490.62</v>
      </c>
      <c r="I977" s="1">
        <v>43700</v>
      </c>
      <c r="J977" t="s">
        <v>12</v>
      </c>
      <c r="K977">
        <v>2</v>
      </c>
    </row>
    <row r="978" spans="1:11" x14ac:dyDescent="0.2">
      <c r="A978">
        <v>99</v>
      </c>
      <c r="B978">
        <v>31069</v>
      </c>
      <c r="C978" t="s">
        <v>102</v>
      </c>
      <c r="D978" t="s">
        <v>13</v>
      </c>
      <c r="E978" t="s">
        <v>429</v>
      </c>
      <c r="F978" t="s">
        <v>106</v>
      </c>
      <c r="G978" s="5">
        <v>260.77</v>
      </c>
      <c r="H978" s="5">
        <v>3490.62</v>
      </c>
      <c r="I978" s="1">
        <v>43700</v>
      </c>
      <c r="J978" t="s">
        <v>12</v>
      </c>
      <c r="K978">
        <v>2</v>
      </c>
    </row>
    <row r="979" spans="1:11" x14ac:dyDescent="0.2">
      <c r="A979">
        <v>99</v>
      </c>
      <c r="B979">
        <v>31069</v>
      </c>
      <c r="C979" t="s">
        <v>102</v>
      </c>
      <c r="D979" t="s">
        <v>13</v>
      </c>
      <c r="E979" t="s">
        <v>430</v>
      </c>
      <c r="F979" t="s">
        <v>108</v>
      </c>
      <c r="G979" s="5">
        <v>199.38</v>
      </c>
      <c r="H979" s="5">
        <v>3490.62</v>
      </c>
      <c r="I979" s="1">
        <v>43700</v>
      </c>
      <c r="J979" t="s">
        <v>12</v>
      </c>
      <c r="K979">
        <v>2</v>
      </c>
    </row>
    <row r="980" spans="1:11" x14ac:dyDescent="0.2">
      <c r="A980">
        <v>99</v>
      </c>
      <c r="B980">
        <v>31069</v>
      </c>
      <c r="C980" t="s">
        <v>102</v>
      </c>
      <c r="D980" t="s">
        <v>13</v>
      </c>
      <c r="E980" t="s">
        <v>431</v>
      </c>
      <c r="F980" t="s">
        <v>110</v>
      </c>
      <c r="G980" s="5">
        <v>11.54</v>
      </c>
      <c r="H980" s="5">
        <v>3490.62</v>
      </c>
      <c r="I980" s="1">
        <v>43700</v>
      </c>
      <c r="J980" t="s">
        <v>12</v>
      </c>
      <c r="K980">
        <v>2</v>
      </c>
    </row>
    <row r="981" spans="1:11" x14ac:dyDescent="0.2">
      <c r="A981">
        <v>99</v>
      </c>
      <c r="B981">
        <v>31069</v>
      </c>
      <c r="C981" t="s">
        <v>102</v>
      </c>
      <c r="D981" t="s">
        <v>13</v>
      </c>
      <c r="E981" t="s">
        <v>432</v>
      </c>
      <c r="F981" t="s">
        <v>112</v>
      </c>
      <c r="G981" s="5">
        <v>156.91999999999999</v>
      </c>
      <c r="H981" s="5">
        <v>3490.62</v>
      </c>
      <c r="I981" s="1">
        <v>43700</v>
      </c>
      <c r="J981" t="s">
        <v>12</v>
      </c>
      <c r="K981">
        <v>2</v>
      </c>
    </row>
    <row r="982" spans="1:11" x14ac:dyDescent="0.2">
      <c r="A982">
        <v>99</v>
      </c>
      <c r="B982">
        <v>31069</v>
      </c>
      <c r="C982" t="s">
        <v>102</v>
      </c>
      <c r="D982" t="s">
        <v>13</v>
      </c>
      <c r="E982" t="s">
        <v>433</v>
      </c>
      <c r="F982" t="s">
        <v>114</v>
      </c>
      <c r="G982" s="5">
        <v>590.77</v>
      </c>
      <c r="H982" s="5">
        <v>3490.62</v>
      </c>
      <c r="I982" s="1">
        <v>43700</v>
      </c>
      <c r="J982" t="s">
        <v>12</v>
      </c>
      <c r="K982">
        <v>2</v>
      </c>
    </row>
    <row r="983" spans="1:11" x14ac:dyDescent="0.2">
      <c r="A983">
        <v>99</v>
      </c>
      <c r="B983">
        <v>31069</v>
      </c>
      <c r="C983" t="s">
        <v>102</v>
      </c>
      <c r="D983" t="s">
        <v>13</v>
      </c>
      <c r="E983" t="s">
        <v>434</v>
      </c>
      <c r="F983" t="s">
        <v>116</v>
      </c>
      <c r="G983" s="5">
        <v>160.62</v>
      </c>
      <c r="H983" s="5">
        <v>3490.62</v>
      </c>
      <c r="I983" s="1">
        <v>43700</v>
      </c>
      <c r="J983" t="s">
        <v>12</v>
      </c>
      <c r="K983">
        <v>2</v>
      </c>
    </row>
    <row r="984" spans="1:11" x14ac:dyDescent="0.2">
      <c r="A984">
        <v>99</v>
      </c>
      <c r="B984">
        <v>31069</v>
      </c>
      <c r="C984" t="s">
        <v>102</v>
      </c>
      <c r="D984" t="s">
        <v>13</v>
      </c>
      <c r="E984" t="s">
        <v>435</v>
      </c>
      <c r="F984" t="s">
        <v>118</v>
      </c>
      <c r="G984" s="5">
        <v>334.62</v>
      </c>
      <c r="H984" s="5">
        <v>3490.62</v>
      </c>
      <c r="I984" s="1">
        <v>43700</v>
      </c>
      <c r="J984" t="s">
        <v>12</v>
      </c>
      <c r="K984">
        <v>2</v>
      </c>
    </row>
    <row r="985" spans="1:11" x14ac:dyDescent="0.2">
      <c r="A985">
        <v>99</v>
      </c>
      <c r="B985">
        <v>31069</v>
      </c>
      <c r="C985" t="s">
        <v>102</v>
      </c>
      <c r="D985" t="s">
        <v>13</v>
      </c>
      <c r="E985" t="s">
        <v>436</v>
      </c>
      <c r="F985" t="s">
        <v>120</v>
      </c>
      <c r="G985" s="5">
        <v>369.23</v>
      </c>
      <c r="H985" s="5">
        <v>3490.62</v>
      </c>
      <c r="I985" s="1">
        <v>43700</v>
      </c>
      <c r="J985" t="s">
        <v>12</v>
      </c>
      <c r="K985">
        <v>2</v>
      </c>
    </row>
    <row r="986" spans="1:11" x14ac:dyDescent="0.2">
      <c r="A986">
        <v>99</v>
      </c>
      <c r="B986">
        <v>31069</v>
      </c>
      <c r="C986" t="s">
        <v>102</v>
      </c>
      <c r="D986" t="s">
        <v>13</v>
      </c>
      <c r="E986" t="s">
        <v>437</v>
      </c>
      <c r="F986" t="s">
        <v>122</v>
      </c>
      <c r="G986" s="5">
        <v>649.85</v>
      </c>
      <c r="H986" s="5">
        <v>3490.62</v>
      </c>
      <c r="I986" s="1">
        <v>43700</v>
      </c>
      <c r="J986" t="s">
        <v>12</v>
      </c>
      <c r="K986">
        <v>2</v>
      </c>
    </row>
    <row r="987" spans="1:11" x14ac:dyDescent="0.2">
      <c r="A987">
        <v>99</v>
      </c>
      <c r="B987">
        <v>31069</v>
      </c>
      <c r="C987" t="s">
        <v>102</v>
      </c>
      <c r="D987" t="s">
        <v>13</v>
      </c>
      <c r="E987" t="s">
        <v>438</v>
      </c>
      <c r="F987" t="s">
        <v>150</v>
      </c>
      <c r="G987" s="5">
        <v>295.85000000000002</v>
      </c>
      <c r="H987" s="5">
        <v>3490.62</v>
      </c>
      <c r="I987" s="1">
        <v>43700</v>
      </c>
      <c r="J987" t="s">
        <v>12</v>
      </c>
      <c r="K987">
        <v>2</v>
      </c>
    </row>
    <row r="988" spans="1:11" x14ac:dyDescent="0.2">
      <c r="A988">
        <v>99</v>
      </c>
      <c r="B988">
        <v>31069</v>
      </c>
      <c r="C988" t="s">
        <v>102</v>
      </c>
      <c r="D988" t="s">
        <v>13</v>
      </c>
      <c r="E988" t="s">
        <v>439</v>
      </c>
      <c r="F988" s="2" t="s">
        <v>231</v>
      </c>
      <c r="G988" s="5">
        <v>166.15</v>
      </c>
      <c r="H988" s="5">
        <v>3490.62</v>
      </c>
      <c r="I988" s="1">
        <v>43700</v>
      </c>
      <c r="J988" t="s">
        <v>12</v>
      </c>
      <c r="K988">
        <v>2</v>
      </c>
    </row>
    <row r="989" spans="1:11" x14ac:dyDescent="0.2">
      <c r="A989">
        <v>99</v>
      </c>
      <c r="B989">
        <v>31069</v>
      </c>
      <c r="C989" t="s">
        <v>102</v>
      </c>
      <c r="D989" t="s">
        <v>13</v>
      </c>
      <c r="E989" t="s">
        <v>440</v>
      </c>
      <c r="F989" t="s">
        <v>124</v>
      </c>
      <c r="G989" s="5">
        <v>7.5</v>
      </c>
      <c r="H989" s="5">
        <v>3490.62</v>
      </c>
      <c r="I989" s="1">
        <v>43700</v>
      </c>
      <c r="J989" t="s">
        <v>12</v>
      </c>
      <c r="K989">
        <v>2</v>
      </c>
    </row>
    <row r="990" spans="1:11" x14ac:dyDescent="0.2">
      <c r="A990">
        <v>99</v>
      </c>
      <c r="B990">
        <v>31069</v>
      </c>
      <c r="C990" t="s">
        <v>102</v>
      </c>
      <c r="D990" t="s">
        <v>13</v>
      </c>
      <c r="E990" t="s">
        <v>441</v>
      </c>
      <c r="F990" t="s">
        <v>126</v>
      </c>
      <c r="G990" s="5">
        <v>10.5</v>
      </c>
      <c r="H990" s="5">
        <v>3490.62</v>
      </c>
      <c r="I990" s="1">
        <v>43700</v>
      </c>
      <c r="J990" t="s">
        <v>12</v>
      </c>
      <c r="K990">
        <v>2</v>
      </c>
    </row>
    <row r="991" spans="1:11" x14ac:dyDescent="0.2">
      <c r="A991">
        <v>99</v>
      </c>
      <c r="B991">
        <v>41822</v>
      </c>
      <c r="C991" t="s">
        <v>501</v>
      </c>
      <c r="D991" t="s">
        <v>13</v>
      </c>
      <c r="E991" t="s">
        <v>1077</v>
      </c>
      <c r="F991" t="s">
        <v>504</v>
      </c>
      <c r="G991" s="5">
        <v>767.5</v>
      </c>
      <c r="H991" s="5">
        <v>767.5</v>
      </c>
      <c r="I991" s="1">
        <v>43700</v>
      </c>
      <c r="J991" t="s">
        <v>502</v>
      </c>
      <c r="K991">
        <v>183335</v>
      </c>
    </row>
    <row r="992" spans="1:11" x14ac:dyDescent="0.2">
      <c r="A992">
        <v>99</v>
      </c>
      <c r="B992">
        <v>11555</v>
      </c>
      <c r="C992" t="s">
        <v>505</v>
      </c>
      <c r="D992" t="s">
        <v>13</v>
      </c>
      <c r="E992" t="s">
        <v>1078</v>
      </c>
      <c r="F992" t="s">
        <v>507</v>
      </c>
      <c r="G992" s="5">
        <v>1018.6</v>
      </c>
      <c r="H992" s="5">
        <v>1018.6</v>
      </c>
      <c r="I992" s="1">
        <v>43700</v>
      </c>
      <c r="J992" t="s">
        <v>502</v>
      </c>
      <c r="K992">
        <v>183336</v>
      </c>
    </row>
    <row r="993" spans="1:11" x14ac:dyDescent="0.2">
      <c r="A993">
        <v>99</v>
      </c>
      <c r="B993">
        <v>14304</v>
      </c>
      <c r="C993" t="s">
        <v>510</v>
      </c>
      <c r="D993" t="s">
        <v>13</v>
      </c>
      <c r="E993" t="s">
        <v>1079</v>
      </c>
      <c r="F993" t="s">
        <v>512</v>
      </c>
      <c r="G993" s="5">
        <v>2195.29</v>
      </c>
      <c r="H993" s="5">
        <v>2195.29</v>
      </c>
      <c r="I993" s="1">
        <v>43700</v>
      </c>
      <c r="J993" t="s">
        <v>502</v>
      </c>
      <c r="K993">
        <v>183337</v>
      </c>
    </row>
    <row r="994" spans="1:11" x14ac:dyDescent="0.2">
      <c r="A994">
        <v>99</v>
      </c>
      <c r="B994">
        <v>301403</v>
      </c>
      <c r="C994" t="s">
        <v>513</v>
      </c>
      <c r="D994" t="s">
        <v>13</v>
      </c>
      <c r="E994" t="s">
        <v>1080</v>
      </c>
      <c r="F994" t="s">
        <v>517</v>
      </c>
      <c r="G994" s="5">
        <v>200</v>
      </c>
      <c r="H994" s="5">
        <v>200</v>
      </c>
      <c r="I994" s="1">
        <v>43700</v>
      </c>
      <c r="J994" t="s">
        <v>502</v>
      </c>
      <c r="K994">
        <v>183338</v>
      </c>
    </row>
    <row r="995" spans="1:11" x14ac:dyDescent="0.2">
      <c r="A995">
        <v>99</v>
      </c>
      <c r="B995">
        <v>32056</v>
      </c>
      <c r="C995" t="s">
        <v>518</v>
      </c>
      <c r="D995" t="s">
        <v>13</v>
      </c>
      <c r="E995" t="s">
        <v>1081</v>
      </c>
      <c r="F995" t="s">
        <v>603</v>
      </c>
      <c r="G995" s="5">
        <v>32.03</v>
      </c>
      <c r="H995" s="5">
        <v>125.53</v>
      </c>
      <c r="I995" s="1">
        <v>43700</v>
      </c>
      <c r="J995" t="s">
        <v>502</v>
      </c>
      <c r="K995">
        <v>183339</v>
      </c>
    </row>
    <row r="996" spans="1:11" x14ac:dyDescent="0.2">
      <c r="A996">
        <v>99</v>
      </c>
      <c r="B996">
        <v>32056</v>
      </c>
      <c r="C996" t="s">
        <v>518</v>
      </c>
      <c r="D996" t="s">
        <v>13</v>
      </c>
      <c r="E996" t="s">
        <v>1082</v>
      </c>
      <c r="F996" t="s">
        <v>520</v>
      </c>
      <c r="G996" s="5">
        <v>93.5</v>
      </c>
      <c r="H996" s="5">
        <v>125.53</v>
      </c>
      <c r="I996" s="1">
        <v>43700</v>
      </c>
      <c r="J996" t="s">
        <v>502</v>
      </c>
      <c r="K996">
        <v>183339</v>
      </c>
    </row>
    <row r="997" spans="1:11" x14ac:dyDescent="0.2">
      <c r="A997">
        <v>99</v>
      </c>
      <c r="B997">
        <v>11159</v>
      </c>
      <c r="C997" t="s">
        <v>530</v>
      </c>
      <c r="D997" t="s">
        <v>13</v>
      </c>
      <c r="E997" t="s">
        <v>1083</v>
      </c>
      <c r="F997" t="s">
        <v>532</v>
      </c>
      <c r="G997" s="5">
        <v>192.54</v>
      </c>
      <c r="H997" s="5">
        <v>1762.44</v>
      </c>
      <c r="I997" s="1">
        <v>43706</v>
      </c>
      <c r="J997" t="s">
        <v>502</v>
      </c>
      <c r="K997">
        <v>183426</v>
      </c>
    </row>
    <row r="998" spans="1:11" x14ac:dyDescent="0.2">
      <c r="A998">
        <v>99</v>
      </c>
      <c r="B998">
        <v>11159</v>
      </c>
      <c r="C998" t="s">
        <v>530</v>
      </c>
      <c r="D998" t="s">
        <v>13</v>
      </c>
      <c r="E998" t="s">
        <v>1084</v>
      </c>
      <c r="F998" t="s">
        <v>532</v>
      </c>
      <c r="G998" s="5">
        <v>192.54</v>
      </c>
      <c r="H998" s="5">
        <v>1762.44</v>
      </c>
      <c r="I998" s="1">
        <v>43706</v>
      </c>
      <c r="J998" t="s">
        <v>502</v>
      </c>
      <c r="K998">
        <v>183426</v>
      </c>
    </row>
    <row r="999" spans="1:11" x14ac:dyDescent="0.2">
      <c r="A999">
        <v>99</v>
      </c>
      <c r="B999">
        <v>11159</v>
      </c>
      <c r="C999" t="s">
        <v>530</v>
      </c>
      <c r="D999" t="s">
        <v>13</v>
      </c>
      <c r="E999" t="s">
        <v>1085</v>
      </c>
      <c r="F999" t="s">
        <v>532</v>
      </c>
      <c r="G999" s="5">
        <v>419.44</v>
      </c>
      <c r="H999" s="5">
        <v>1762.44</v>
      </c>
      <c r="I999" s="1">
        <v>43706</v>
      </c>
      <c r="J999" t="s">
        <v>502</v>
      </c>
      <c r="K999">
        <v>183426</v>
      </c>
    </row>
    <row r="1000" spans="1:11" x14ac:dyDescent="0.2">
      <c r="A1000">
        <v>99</v>
      </c>
      <c r="B1000">
        <v>11159</v>
      </c>
      <c r="C1000" t="s">
        <v>530</v>
      </c>
      <c r="D1000" t="s">
        <v>13</v>
      </c>
      <c r="E1000" t="s">
        <v>1086</v>
      </c>
      <c r="F1000" t="s">
        <v>532</v>
      </c>
      <c r="G1000" s="5">
        <v>419.44</v>
      </c>
      <c r="H1000" s="5">
        <v>1762.44</v>
      </c>
      <c r="I1000" s="1">
        <v>43706</v>
      </c>
      <c r="J1000" t="s">
        <v>502</v>
      </c>
      <c r="K1000">
        <v>183426</v>
      </c>
    </row>
    <row r="1001" spans="1:11" x14ac:dyDescent="0.2">
      <c r="A1001">
        <v>99</v>
      </c>
      <c r="B1001">
        <v>11159</v>
      </c>
      <c r="C1001" t="s">
        <v>530</v>
      </c>
      <c r="D1001" t="s">
        <v>13</v>
      </c>
      <c r="E1001" t="s">
        <v>1087</v>
      </c>
      <c r="F1001" t="s">
        <v>537</v>
      </c>
      <c r="G1001" s="5">
        <v>269.24</v>
      </c>
      <c r="H1001" s="5">
        <v>1762.44</v>
      </c>
      <c r="I1001" s="1">
        <v>43706</v>
      </c>
      <c r="J1001" t="s">
        <v>502</v>
      </c>
      <c r="K1001">
        <v>183426</v>
      </c>
    </row>
    <row r="1002" spans="1:11" x14ac:dyDescent="0.2">
      <c r="A1002">
        <v>99</v>
      </c>
      <c r="B1002">
        <v>11159</v>
      </c>
      <c r="C1002" t="s">
        <v>530</v>
      </c>
      <c r="D1002" t="s">
        <v>13</v>
      </c>
      <c r="E1002" t="s">
        <v>1088</v>
      </c>
      <c r="F1002" t="s">
        <v>537</v>
      </c>
      <c r="G1002" s="5">
        <v>269.24</v>
      </c>
      <c r="H1002" s="5">
        <v>1762.44</v>
      </c>
      <c r="I1002" s="1">
        <v>43706</v>
      </c>
      <c r="J1002" t="s">
        <v>502</v>
      </c>
      <c r="K1002">
        <v>183426</v>
      </c>
    </row>
    <row r="1003" spans="1:11" x14ac:dyDescent="0.2">
      <c r="A1003">
        <v>99</v>
      </c>
      <c r="B1003">
        <v>12102</v>
      </c>
      <c r="C1003" t="s">
        <v>540</v>
      </c>
      <c r="D1003" t="s">
        <v>13</v>
      </c>
      <c r="E1003" t="s">
        <v>1089</v>
      </c>
      <c r="F1003" t="s">
        <v>1042</v>
      </c>
      <c r="G1003" s="5">
        <v>53.3</v>
      </c>
      <c r="H1003" s="5">
        <v>891.7</v>
      </c>
      <c r="I1003" s="1">
        <v>43706</v>
      </c>
      <c r="J1003" t="s">
        <v>502</v>
      </c>
      <c r="K1003">
        <v>183427</v>
      </c>
    </row>
    <row r="1004" spans="1:11" x14ac:dyDescent="0.2">
      <c r="A1004">
        <v>99</v>
      </c>
      <c r="B1004">
        <v>12102</v>
      </c>
      <c r="C1004" t="s">
        <v>540</v>
      </c>
      <c r="D1004" t="s">
        <v>13</v>
      </c>
      <c r="E1004" t="s">
        <v>1090</v>
      </c>
      <c r="F1004" t="s">
        <v>543</v>
      </c>
      <c r="G1004" s="5">
        <v>408.38</v>
      </c>
      <c r="H1004" s="5">
        <v>891.7</v>
      </c>
      <c r="I1004" s="1">
        <v>43706</v>
      </c>
      <c r="J1004" t="s">
        <v>502</v>
      </c>
      <c r="K1004">
        <v>183427</v>
      </c>
    </row>
    <row r="1005" spans="1:11" x14ac:dyDescent="0.2">
      <c r="A1005">
        <v>99</v>
      </c>
      <c r="B1005">
        <v>12102</v>
      </c>
      <c r="C1005" t="s">
        <v>540</v>
      </c>
      <c r="D1005" t="s">
        <v>13</v>
      </c>
      <c r="E1005" t="s">
        <v>1091</v>
      </c>
      <c r="F1005" t="s">
        <v>543</v>
      </c>
      <c r="G1005" s="5">
        <v>430.02</v>
      </c>
      <c r="H1005" s="5">
        <v>891.7</v>
      </c>
      <c r="I1005" s="1">
        <v>43706</v>
      </c>
      <c r="J1005" t="s">
        <v>502</v>
      </c>
      <c r="K1005">
        <v>183427</v>
      </c>
    </row>
    <row r="1006" spans="1:11" x14ac:dyDescent="0.2">
      <c r="A1006">
        <v>99</v>
      </c>
      <c r="B1006">
        <v>14325</v>
      </c>
      <c r="C1006" t="s">
        <v>545</v>
      </c>
      <c r="D1006" t="s">
        <v>13</v>
      </c>
      <c r="E1006" t="s">
        <v>1092</v>
      </c>
      <c r="F1006" t="s">
        <v>556</v>
      </c>
      <c r="G1006" s="5">
        <v>561.64</v>
      </c>
      <c r="H1006" s="5">
        <v>97638.62</v>
      </c>
      <c r="I1006" s="1">
        <v>43706</v>
      </c>
      <c r="J1006" t="s">
        <v>502</v>
      </c>
      <c r="K1006">
        <v>183428</v>
      </c>
    </row>
    <row r="1007" spans="1:11" x14ac:dyDescent="0.2">
      <c r="A1007">
        <v>99</v>
      </c>
      <c r="B1007">
        <v>14325</v>
      </c>
      <c r="C1007" t="s">
        <v>545</v>
      </c>
      <c r="D1007" t="s">
        <v>13</v>
      </c>
      <c r="E1007" t="s">
        <v>1093</v>
      </c>
      <c r="F1007" t="s">
        <v>547</v>
      </c>
      <c r="G1007" s="5">
        <v>176.44</v>
      </c>
      <c r="H1007" s="5">
        <v>97638.62</v>
      </c>
      <c r="I1007" s="1">
        <v>43706</v>
      </c>
      <c r="J1007" t="s">
        <v>502</v>
      </c>
      <c r="K1007">
        <v>183428</v>
      </c>
    </row>
    <row r="1008" spans="1:11" x14ac:dyDescent="0.2">
      <c r="A1008">
        <v>99</v>
      </c>
      <c r="B1008">
        <v>14325</v>
      </c>
      <c r="C1008" t="s">
        <v>545</v>
      </c>
      <c r="D1008" t="s">
        <v>13</v>
      </c>
      <c r="E1008" t="s">
        <v>1094</v>
      </c>
      <c r="F1008" t="s">
        <v>547</v>
      </c>
      <c r="G1008" s="5">
        <v>176.44</v>
      </c>
      <c r="H1008" s="5">
        <v>97638.62</v>
      </c>
      <c r="I1008" s="1">
        <v>43706</v>
      </c>
      <c r="J1008" t="s">
        <v>502</v>
      </c>
      <c r="K1008">
        <v>183428</v>
      </c>
    </row>
    <row r="1009" spans="1:11" x14ac:dyDescent="0.2">
      <c r="A1009">
        <v>99</v>
      </c>
      <c r="B1009">
        <v>14325</v>
      </c>
      <c r="C1009" t="s">
        <v>545</v>
      </c>
      <c r="D1009" t="s">
        <v>13</v>
      </c>
      <c r="E1009" t="s">
        <v>1095</v>
      </c>
      <c r="F1009" t="s">
        <v>550</v>
      </c>
      <c r="G1009" s="5">
        <v>294.08999999999997</v>
      </c>
      <c r="H1009" s="5">
        <v>97638.62</v>
      </c>
      <c r="I1009" s="1">
        <v>43706</v>
      </c>
      <c r="J1009" t="s">
        <v>502</v>
      </c>
      <c r="K1009">
        <v>183428</v>
      </c>
    </row>
    <row r="1010" spans="1:11" x14ac:dyDescent="0.2">
      <c r="A1010">
        <v>99</v>
      </c>
      <c r="B1010">
        <v>14325</v>
      </c>
      <c r="C1010" t="s">
        <v>545</v>
      </c>
      <c r="D1010" t="s">
        <v>13</v>
      </c>
      <c r="E1010" t="s">
        <v>1096</v>
      </c>
      <c r="F1010" t="s">
        <v>550</v>
      </c>
      <c r="G1010" s="5">
        <v>294.08999999999997</v>
      </c>
      <c r="H1010" s="5">
        <v>97638.62</v>
      </c>
      <c r="I1010" s="1">
        <v>43706</v>
      </c>
      <c r="J1010" t="s">
        <v>502</v>
      </c>
      <c r="K1010">
        <v>183428</v>
      </c>
    </row>
    <row r="1011" spans="1:11" x14ac:dyDescent="0.2">
      <c r="A1011">
        <v>99</v>
      </c>
      <c r="B1011">
        <v>14325</v>
      </c>
      <c r="C1011" t="s">
        <v>545</v>
      </c>
      <c r="D1011" t="s">
        <v>13</v>
      </c>
      <c r="E1011" t="s">
        <v>1097</v>
      </c>
      <c r="F1011" t="s">
        <v>553</v>
      </c>
      <c r="G1011" s="5">
        <v>47334.99</v>
      </c>
      <c r="H1011" s="5">
        <v>97638.62</v>
      </c>
      <c r="I1011" s="1">
        <v>43706</v>
      </c>
      <c r="J1011" t="s">
        <v>502</v>
      </c>
      <c r="K1011">
        <v>183428</v>
      </c>
    </row>
    <row r="1012" spans="1:11" x14ac:dyDescent="0.2">
      <c r="A1012">
        <v>99</v>
      </c>
      <c r="B1012">
        <v>14325</v>
      </c>
      <c r="C1012" t="s">
        <v>545</v>
      </c>
      <c r="D1012" t="s">
        <v>13</v>
      </c>
      <c r="E1012" t="s">
        <v>1098</v>
      </c>
      <c r="F1012" t="s">
        <v>553</v>
      </c>
      <c r="G1012" s="5">
        <v>48800.93</v>
      </c>
      <c r="H1012" s="5">
        <v>97638.62</v>
      </c>
      <c r="I1012" s="1">
        <v>43706</v>
      </c>
      <c r="J1012" t="s">
        <v>502</v>
      </c>
      <c r="K1012">
        <v>183428</v>
      </c>
    </row>
    <row r="1013" spans="1:11" x14ac:dyDescent="0.2">
      <c r="A1013">
        <v>99</v>
      </c>
      <c r="B1013">
        <v>15176</v>
      </c>
      <c r="C1013" t="s">
        <v>557</v>
      </c>
      <c r="D1013" t="s">
        <v>13</v>
      </c>
      <c r="E1013" t="s">
        <v>1099</v>
      </c>
      <c r="F1013" t="s">
        <v>559</v>
      </c>
      <c r="G1013" s="5">
        <v>138.56</v>
      </c>
      <c r="H1013" s="5">
        <v>1856.46</v>
      </c>
      <c r="I1013" s="1">
        <v>43706</v>
      </c>
      <c r="J1013" t="s">
        <v>502</v>
      </c>
      <c r="K1013">
        <v>183429</v>
      </c>
    </row>
    <row r="1014" spans="1:11" x14ac:dyDescent="0.2">
      <c r="A1014">
        <v>99</v>
      </c>
      <c r="B1014">
        <v>15176</v>
      </c>
      <c r="C1014" t="s">
        <v>557</v>
      </c>
      <c r="D1014" t="s">
        <v>13</v>
      </c>
      <c r="E1014" t="s">
        <v>1100</v>
      </c>
      <c r="F1014" t="s">
        <v>559</v>
      </c>
      <c r="G1014" s="5">
        <v>138.56</v>
      </c>
      <c r="H1014" s="5">
        <v>1856.46</v>
      </c>
      <c r="I1014" s="1">
        <v>43706</v>
      </c>
      <c r="J1014" t="s">
        <v>502</v>
      </c>
      <c r="K1014">
        <v>183429</v>
      </c>
    </row>
    <row r="1015" spans="1:11" x14ac:dyDescent="0.2">
      <c r="A1015">
        <v>99</v>
      </c>
      <c r="B1015">
        <v>15176</v>
      </c>
      <c r="C1015" t="s">
        <v>557</v>
      </c>
      <c r="D1015" t="s">
        <v>13</v>
      </c>
      <c r="E1015" t="s">
        <v>1101</v>
      </c>
      <c r="F1015" t="s">
        <v>562</v>
      </c>
      <c r="G1015" s="5">
        <v>689.15</v>
      </c>
      <c r="H1015" s="5">
        <v>1856.46</v>
      </c>
      <c r="I1015" s="1">
        <v>43706</v>
      </c>
      <c r="J1015" t="s">
        <v>502</v>
      </c>
      <c r="K1015">
        <v>183429</v>
      </c>
    </row>
    <row r="1016" spans="1:11" x14ac:dyDescent="0.2">
      <c r="A1016">
        <v>99</v>
      </c>
      <c r="B1016">
        <v>15176</v>
      </c>
      <c r="C1016" t="s">
        <v>557</v>
      </c>
      <c r="D1016" t="s">
        <v>13</v>
      </c>
      <c r="E1016" t="s">
        <v>1102</v>
      </c>
      <c r="F1016" t="s">
        <v>562</v>
      </c>
      <c r="G1016" s="5">
        <v>689.15</v>
      </c>
      <c r="H1016" s="5">
        <v>1856.46</v>
      </c>
      <c r="I1016" s="1">
        <v>43706</v>
      </c>
      <c r="J1016" t="s">
        <v>502</v>
      </c>
      <c r="K1016">
        <v>183429</v>
      </c>
    </row>
    <row r="1017" spans="1:11" x14ac:dyDescent="0.2">
      <c r="A1017">
        <v>99</v>
      </c>
      <c r="B1017">
        <v>15176</v>
      </c>
      <c r="C1017" t="s">
        <v>557</v>
      </c>
      <c r="D1017" t="s">
        <v>13</v>
      </c>
      <c r="E1017" t="s">
        <v>1103</v>
      </c>
      <c r="F1017" t="s">
        <v>565</v>
      </c>
      <c r="G1017" s="5">
        <v>100.52</v>
      </c>
      <c r="H1017" s="5">
        <v>1856.46</v>
      </c>
      <c r="I1017" s="1">
        <v>43706</v>
      </c>
      <c r="J1017" t="s">
        <v>502</v>
      </c>
      <c r="K1017">
        <v>183429</v>
      </c>
    </row>
    <row r="1018" spans="1:11" x14ac:dyDescent="0.2">
      <c r="A1018">
        <v>99</v>
      </c>
      <c r="B1018">
        <v>15176</v>
      </c>
      <c r="C1018" t="s">
        <v>557</v>
      </c>
      <c r="D1018" t="s">
        <v>13</v>
      </c>
      <c r="E1018" t="s">
        <v>1104</v>
      </c>
      <c r="F1018" t="s">
        <v>565</v>
      </c>
      <c r="G1018" s="5">
        <v>100.52</v>
      </c>
      <c r="H1018" s="5">
        <v>1856.46</v>
      </c>
      <c r="I1018" s="1">
        <v>43706</v>
      </c>
      <c r="J1018" t="s">
        <v>502</v>
      </c>
      <c r="K1018">
        <v>183429</v>
      </c>
    </row>
    <row r="1019" spans="1:11" x14ac:dyDescent="0.2">
      <c r="A1019">
        <v>99</v>
      </c>
      <c r="B1019">
        <v>23029</v>
      </c>
      <c r="C1019" t="s">
        <v>567</v>
      </c>
      <c r="D1019" t="s">
        <v>13</v>
      </c>
      <c r="E1019" t="s">
        <v>1105</v>
      </c>
      <c r="F1019" t="s">
        <v>571</v>
      </c>
      <c r="G1019" s="5">
        <v>287.26</v>
      </c>
      <c r="H1019" s="5">
        <v>5167.26</v>
      </c>
      <c r="I1019" s="1">
        <v>43706</v>
      </c>
      <c r="J1019" t="s">
        <v>502</v>
      </c>
      <c r="K1019">
        <v>183430</v>
      </c>
    </row>
    <row r="1020" spans="1:11" x14ac:dyDescent="0.2">
      <c r="A1020">
        <v>99</v>
      </c>
      <c r="B1020">
        <v>23029</v>
      </c>
      <c r="C1020" t="s">
        <v>567</v>
      </c>
      <c r="D1020" t="s">
        <v>13</v>
      </c>
      <c r="E1020" t="s">
        <v>1106</v>
      </c>
      <c r="F1020" t="s">
        <v>569</v>
      </c>
      <c r="G1020" s="5">
        <v>2391.77</v>
      </c>
      <c r="H1020" s="5">
        <v>5167.26</v>
      </c>
      <c r="I1020" s="1">
        <v>43706</v>
      </c>
      <c r="J1020" t="s">
        <v>502</v>
      </c>
      <c r="K1020">
        <v>183430</v>
      </c>
    </row>
    <row r="1021" spans="1:11" x14ac:dyDescent="0.2">
      <c r="A1021">
        <v>99</v>
      </c>
      <c r="B1021">
        <v>23029</v>
      </c>
      <c r="C1021" t="s">
        <v>567</v>
      </c>
      <c r="D1021" t="s">
        <v>13</v>
      </c>
      <c r="E1021" t="s">
        <v>1107</v>
      </c>
      <c r="F1021" t="s">
        <v>569</v>
      </c>
      <c r="G1021" s="5">
        <v>2488.23</v>
      </c>
      <c r="H1021" s="5">
        <v>5167.26</v>
      </c>
      <c r="I1021" s="1">
        <v>43706</v>
      </c>
      <c r="J1021" t="s">
        <v>502</v>
      </c>
      <c r="K1021">
        <v>183430</v>
      </c>
    </row>
    <row r="1022" spans="1:11" x14ac:dyDescent="0.2">
      <c r="A1022">
        <v>99</v>
      </c>
      <c r="B1022">
        <v>23228</v>
      </c>
      <c r="C1022" t="s">
        <v>572</v>
      </c>
      <c r="D1022" t="s">
        <v>13</v>
      </c>
      <c r="E1022" t="s">
        <v>1108</v>
      </c>
      <c r="F1022" t="s">
        <v>574</v>
      </c>
      <c r="G1022" s="5">
        <v>118.57</v>
      </c>
      <c r="H1022" s="5">
        <v>498.84</v>
      </c>
      <c r="I1022" s="1">
        <v>43706</v>
      </c>
      <c r="J1022" t="s">
        <v>502</v>
      </c>
      <c r="K1022">
        <v>183431</v>
      </c>
    </row>
    <row r="1023" spans="1:11" x14ac:dyDescent="0.2">
      <c r="A1023">
        <v>99</v>
      </c>
      <c r="B1023">
        <v>23228</v>
      </c>
      <c r="C1023" t="s">
        <v>572</v>
      </c>
      <c r="D1023" t="s">
        <v>13</v>
      </c>
      <c r="E1023" t="s">
        <v>1109</v>
      </c>
      <c r="F1023" t="s">
        <v>574</v>
      </c>
      <c r="G1023" s="5">
        <v>118.57</v>
      </c>
      <c r="H1023" s="5">
        <v>498.84</v>
      </c>
      <c r="I1023" s="1">
        <v>43706</v>
      </c>
      <c r="J1023" t="s">
        <v>502</v>
      </c>
      <c r="K1023">
        <v>183431</v>
      </c>
    </row>
    <row r="1024" spans="1:11" x14ac:dyDescent="0.2">
      <c r="A1024">
        <v>99</v>
      </c>
      <c r="B1024">
        <v>23228</v>
      </c>
      <c r="C1024" t="s">
        <v>572</v>
      </c>
      <c r="D1024" t="s">
        <v>13</v>
      </c>
      <c r="E1024" t="s">
        <v>1110</v>
      </c>
      <c r="F1024" t="s">
        <v>577</v>
      </c>
      <c r="G1024" s="5">
        <v>130.85</v>
      </c>
      <c r="H1024" s="5">
        <v>498.84</v>
      </c>
      <c r="I1024" s="1">
        <v>43706</v>
      </c>
      <c r="J1024" t="s">
        <v>502</v>
      </c>
      <c r="K1024">
        <v>183431</v>
      </c>
    </row>
    <row r="1025" spans="1:12" x14ac:dyDescent="0.2">
      <c r="A1025">
        <v>99</v>
      </c>
      <c r="B1025">
        <v>23228</v>
      </c>
      <c r="C1025" t="s">
        <v>572</v>
      </c>
      <c r="D1025" t="s">
        <v>13</v>
      </c>
      <c r="E1025" t="s">
        <v>1111</v>
      </c>
      <c r="F1025" t="s">
        <v>577</v>
      </c>
      <c r="G1025" s="5">
        <v>130.85</v>
      </c>
      <c r="H1025" s="5">
        <v>498.84</v>
      </c>
      <c r="I1025" s="1">
        <v>43706</v>
      </c>
      <c r="J1025" t="s">
        <v>502</v>
      </c>
      <c r="K1025">
        <v>183431</v>
      </c>
    </row>
    <row r="1026" spans="1:12" x14ac:dyDescent="0.2">
      <c r="A1026">
        <v>99</v>
      </c>
      <c r="B1026">
        <v>24444</v>
      </c>
      <c r="C1026" t="s">
        <v>579</v>
      </c>
      <c r="D1026" t="s">
        <v>13</v>
      </c>
      <c r="E1026" t="s">
        <v>1112</v>
      </c>
      <c r="F1026" t="s">
        <v>849</v>
      </c>
      <c r="G1026" s="5">
        <v>9</v>
      </c>
      <c r="H1026" s="5">
        <v>541</v>
      </c>
      <c r="I1026" s="1">
        <v>43706</v>
      </c>
      <c r="J1026" t="s">
        <v>502</v>
      </c>
      <c r="K1026">
        <v>183432</v>
      </c>
    </row>
    <row r="1027" spans="1:12" x14ac:dyDescent="0.2">
      <c r="A1027">
        <v>99</v>
      </c>
      <c r="B1027">
        <v>24444</v>
      </c>
      <c r="C1027" t="s">
        <v>579</v>
      </c>
      <c r="D1027" t="s">
        <v>13</v>
      </c>
      <c r="E1027" t="s">
        <v>1113</v>
      </c>
      <c r="F1027" t="s">
        <v>581</v>
      </c>
      <c r="G1027" s="5">
        <v>261.5</v>
      </c>
      <c r="H1027" s="5">
        <v>541</v>
      </c>
      <c r="I1027" s="1">
        <v>43706</v>
      </c>
      <c r="J1027" t="s">
        <v>502</v>
      </c>
      <c r="K1027">
        <v>183432</v>
      </c>
    </row>
    <row r="1028" spans="1:12" x14ac:dyDescent="0.2">
      <c r="A1028">
        <v>99</v>
      </c>
      <c r="B1028">
        <v>24444</v>
      </c>
      <c r="C1028" t="s">
        <v>579</v>
      </c>
      <c r="D1028" t="s">
        <v>13</v>
      </c>
      <c r="E1028" t="s">
        <v>1114</v>
      </c>
      <c r="F1028" t="s">
        <v>581</v>
      </c>
      <c r="G1028" s="5">
        <v>270.5</v>
      </c>
      <c r="H1028" s="5">
        <v>541</v>
      </c>
      <c r="I1028" s="1">
        <v>43706</v>
      </c>
      <c r="J1028" t="s">
        <v>502</v>
      </c>
      <c r="K1028">
        <v>183432</v>
      </c>
    </row>
    <row r="1029" spans="1:12" x14ac:dyDescent="0.2">
      <c r="A1029">
        <v>99</v>
      </c>
      <c r="B1029">
        <v>27455</v>
      </c>
      <c r="C1029" t="s">
        <v>583</v>
      </c>
      <c r="D1029" t="s">
        <v>13</v>
      </c>
      <c r="E1029" t="s">
        <v>1115</v>
      </c>
      <c r="F1029" t="s">
        <v>583</v>
      </c>
      <c r="G1029" s="5">
        <v>326.33999999999997</v>
      </c>
      <c r="H1029" s="5">
        <v>652.67999999999995</v>
      </c>
      <c r="I1029" s="1">
        <v>43706</v>
      </c>
      <c r="J1029" t="s">
        <v>502</v>
      </c>
      <c r="K1029">
        <v>183433</v>
      </c>
    </row>
    <row r="1030" spans="1:12" x14ac:dyDescent="0.2">
      <c r="A1030">
        <v>99</v>
      </c>
      <c r="B1030">
        <v>27455</v>
      </c>
      <c r="C1030" t="s">
        <v>583</v>
      </c>
      <c r="D1030" t="s">
        <v>13</v>
      </c>
      <c r="E1030" t="s">
        <v>1116</v>
      </c>
      <c r="F1030" t="s">
        <v>583</v>
      </c>
      <c r="G1030" s="5">
        <v>326.33999999999997</v>
      </c>
      <c r="H1030" s="5">
        <v>652.67999999999995</v>
      </c>
      <c r="I1030" s="1">
        <v>43706</v>
      </c>
      <c r="J1030" t="s">
        <v>502</v>
      </c>
      <c r="K1030">
        <v>183433</v>
      </c>
    </row>
    <row r="1031" spans="1:12" x14ac:dyDescent="0.2">
      <c r="A1031">
        <v>99</v>
      </c>
      <c r="B1031">
        <v>31419</v>
      </c>
      <c r="C1031" t="s">
        <v>528</v>
      </c>
      <c r="D1031" t="s">
        <v>13</v>
      </c>
      <c r="E1031" t="s">
        <v>1117</v>
      </c>
      <c r="F1031" t="s">
        <v>587</v>
      </c>
      <c r="G1031" s="5">
        <v>56.92</v>
      </c>
      <c r="H1031" s="5">
        <v>72750.679999999993</v>
      </c>
      <c r="I1031" s="1">
        <v>43706</v>
      </c>
      <c r="J1031" t="s">
        <v>502</v>
      </c>
      <c r="K1031">
        <v>183434</v>
      </c>
    </row>
    <row r="1032" spans="1:12" x14ac:dyDescent="0.2">
      <c r="A1032">
        <v>99</v>
      </c>
      <c r="B1032">
        <v>31419</v>
      </c>
      <c r="C1032" t="s">
        <v>528</v>
      </c>
      <c r="D1032" t="s">
        <v>13</v>
      </c>
      <c r="E1032" t="s">
        <v>1118</v>
      </c>
      <c r="F1032" t="s">
        <v>587</v>
      </c>
      <c r="G1032" s="5">
        <v>36546.589999999997</v>
      </c>
      <c r="H1032" s="5">
        <v>72750.679999999993</v>
      </c>
      <c r="I1032" s="1">
        <v>43706</v>
      </c>
      <c r="J1032" t="s">
        <v>502</v>
      </c>
      <c r="K1032">
        <v>183434</v>
      </c>
    </row>
    <row r="1033" spans="1:12" x14ac:dyDescent="0.2">
      <c r="A1033">
        <v>99</v>
      </c>
      <c r="B1033">
        <v>31419</v>
      </c>
      <c r="C1033" t="s">
        <v>528</v>
      </c>
      <c r="D1033" t="s">
        <v>13</v>
      </c>
      <c r="E1033" t="s">
        <v>1119</v>
      </c>
      <c r="F1033" t="s">
        <v>587</v>
      </c>
      <c r="G1033" s="5">
        <v>36147.17</v>
      </c>
      <c r="H1033" s="5">
        <v>72750.679999999993</v>
      </c>
      <c r="I1033" s="1">
        <v>43706</v>
      </c>
      <c r="J1033" t="s">
        <v>502</v>
      </c>
      <c r="K1033">
        <v>183434</v>
      </c>
    </row>
    <row r="1034" spans="1:12" x14ac:dyDescent="0.2">
      <c r="I1034" s="1"/>
      <c r="L1034" s="5">
        <f>SUM(G947:G1033)</f>
        <v>322384.73000000004</v>
      </c>
    </row>
    <row r="1035" spans="1:12" x14ac:dyDescent="0.2">
      <c r="A1035">
        <v>99</v>
      </c>
      <c r="B1035">
        <v>20011</v>
      </c>
      <c r="C1035" t="s">
        <v>11</v>
      </c>
      <c r="D1035" t="s">
        <v>13</v>
      </c>
      <c r="E1035" t="s">
        <v>442</v>
      </c>
      <c r="F1035" t="s">
        <v>15</v>
      </c>
      <c r="G1035" s="5">
        <v>22882.13</v>
      </c>
      <c r="H1035" s="5">
        <v>60414.15</v>
      </c>
      <c r="I1035" s="1">
        <v>43714</v>
      </c>
      <c r="J1035" t="s">
        <v>12</v>
      </c>
      <c r="K1035">
        <v>3</v>
      </c>
    </row>
    <row r="1036" spans="1:12" x14ac:dyDescent="0.2">
      <c r="A1036">
        <v>99</v>
      </c>
      <c r="B1036">
        <v>20011</v>
      </c>
      <c r="C1036" t="s">
        <v>11</v>
      </c>
      <c r="D1036" t="s">
        <v>13</v>
      </c>
      <c r="E1036" t="s">
        <v>443</v>
      </c>
      <c r="F1036" t="s">
        <v>17</v>
      </c>
      <c r="G1036" s="5">
        <v>30418.12</v>
      </c>
      <c r="H1036" s="5">
        <v>60414.15</v>
      </c>
      <c r="I1036" s="1">
        <v>43714</v>
      </c>
      <c r="J1036" t="s">
        <v>12</v>
      </c>
      <c r="K1036">
        <v>3</v>
      </c>
    </row>
    <row r="1037" spans="1:12" x14ac:dyDescent="0.2">
      <c r="A1037">
        <v>99</v>
      </c>
      <c r="B1037">
        <v>20011</v>
      </c>
      <c r="C1037" t="s">
        <v>11</v>
      </c>
      <c r="D1037" t="s">
        <v>13</v>
      </c>
      <c r="E1037" t="s">
        <v>444</v>
      </c>
      <c r="F1037" t="s">
        <v>20</v>
      </c>
      <c r="G1037" s="5">
        <v>7113.9</v>
      </c>
      <c r="H1037" s="5">
        <v>60414.15</v>
      </c>
      <c r="I1037" s="1">
        <v>43714</v>
      </c>
      <c r="J1037" t="s">
        <v>12</v>
      </c>
      <c r="K1037">
        <v>3</v>
      </c>
    </row>
    <row r="1038" spans="1:12" x14ac:dyDescent="0.2">
      <c r="A1038">
        <v>99</v>
      </c>
      <c r="B1038">
        <v>31069</v>
      </c>
      <c r="C1038" t="s">
        <v>102</v>
      </c>
      <c r="D1038" t="s">
        <v>13</v>
      </c>
      <c r="E1038" t="s">
        <v>445</v>
      </c>
      <c r="F1038" t="s">
        <v>104</v>
      </c>
      <c r="G1038" s="5">
        <v>276.92</v>
      </c>
      <c r="H1038" s="5">
        <v>3490.62</v>
      </c>
      <c r="I1038" s="1">
        <v>43714</v>
      </c>
      <c r="J1038" t="s">
        <v>12</v>
      </c>
      <c r="K1038">
        <v>4</v>
      </c>
    </row>
    <row r="1039" spans="1:12" x14ac:dyDescent="0.2">
      <c r="A1039">
        <v>99</v>
      </c>
      <c r="B1039">
        <v>31069</v>
      </c>
      <c r="C1039" t="s">
        <v>102</v>
      </c>
      <c r="D1039" t="s">
        <v>13</v>
      </c>
      <c r="E1039" t="s">
        <v>446</v>
      </c>
      <c r="F1039" t="s">
        <v>106</v>
      </c>
      <c r="G1039" s="5">
        <v>260.77</v>
      </c>
      <c r="H1039" s="5">
        <v>3490.62</v>
      </c>
      <c r="I1039" s="1">
        <v>43714</v>
      </c>
      <c r="J1039" t="s">
        <v>12</v>
      </c>
      <c r="K1039">
        <v>4</v>
      </c>
    </row>
    <row r="1040" spans="1:12" x14ac:dyDescent="0.2">
      <c r="A1040">
        <v>99</v>
      </c>
      <c r="B1040">
        <v>31069</v>
      </c>
      <c r="C1040" t="s">
        <v>102</v>
      </c>
      <c r="D1040" t="s">
        <v>13</v>
      </c>
      <c r="E1040" t="s">
        <v>447</v>
      </c>
      <c r="F1040" t="s">
        <v>108</v>
      </c>
      <c r="G1040" s="5">
        <v>199.38</v>
      </c>
      <c r="H1040" s="5">
        <v>3490.62</v>
      </c>
      <c r="I1040" s="1">
        <v>43714</v>
      </c>
      <c r="J1040" t="s">
        <v>12</v>
      </c>
      <c r="K1040">
        <v>4</v>
      </c>
    </row>
    <row r="1041" spans="1:11" x14ac:dyDescent="0.2">
      <c r="A1041">
        <v>99</v>
      </c>
      <c r="B1041">
        <v>31069</v>
      </c>
      <c r="C1041" t="s">
        <v>102</v>
      </c>
      <c r="D1041" t="s">
        <v>13</v>
      </c>
      <c r="E1041" t="s">
        <v>448</v>
      </c>
      <c r="F1041" t="s">
        <v>110</v>
      </c>
      <c r="G1041" s="5">
        <v>11.54</v>
      </c>
      <c r="H1041" s="5">
        <v>3490.62</v>
      </c>
      <c r="I1041" s="1">
        <v>43714</v>
      </c>
      <c r="J1041" t="s">
        <v>12</v>
      </c>
      <c r="K1041">
        <v>4</v>
      </c>
    </row>
    <row r="1042" spans="1:11" x14ac:dyDescent="0.2">
      <c r="A1042">
        <v>99</v>
      </c>
      <c r="B1042">
        <v>31069</v>
      </c>
      <c r="C1042" t="s">
        <v>102</v>
      </c>
      <c r="D1042" t="s">
        <v>13</v>
      </c>
      <c r="E1042" t="s">
        <v>449</v>
      </c>
      <c r="F1042" t="s">
        <v>112</v>
      </c>
      <c r="G1042" s="5">
        <v>156.91999999999999</v>
      </c>
      <c r="H1042" s="5">
        <v>3490.62</v>
      </c>
      <c r="I1042" s="1">
        <v>43714</v>
      </c>
      <c r="J1042" t="s">
        <v>12</v>
      </c>
      <c r="K1042">
        <v>4</v>
      </c>
    </row>
    <row r="1043" spans="1:11" x14ac:dyDescent="0.2">
      <c r="A1043">
        <v>99</v>
      </c>
      <c r="B1043">
        <v>31069</v>
      </c>
      <c r="C1043" t="s">
        <v>102</v>
      </c>
      <c r="D1043" t="s">
        <v>13</v>
      </c>
      <c r="E1043" t="s">
        <v>450</v>
      </c>
      <c r="F1043" t="s">
        <v>114</v>
      </c>
      <c r="G1043" s="5">
        <v>590.77</v>
      </c>
      <c r="H1043" s="5">
        <v>3490.62</v>
      </c>
      <c r="I1043" s="1">
        <v>43714</v>
      </c>
      <c r="J1043" t="s">
        <v>12</v>
      </c>
      <c r="K1043">
        <v>4</v>
      </c>
    </row>
    <row r="1044" spans="1:11" x14ac:dyDescent="0.2">
      <c r="A1044">
        <v>99</v>
      </c>
      <c r="B1044">
        <v>31069</v>
      </c>
      <c r="C1044" t="s">
        <v>102</v>
      </c>
      <c r="D1044" t="s">
        <v>13</v>
      </c>
      <c r="E1044" t="s">
        <v>451</v>
      </c>
      <c r="F1044" t="s">
        <v>116</v>
      </c>
      <c r="G1044" s="5">
        <v>160.62</v>
      </c>
      <c r="H1044" s="5">
        <v>3490.62</v>
      </c>
      <c r="I1044" s="1">
        <v>43714</v>
      </c>
      <c r="J1044" t="s">
        <v>12</v>
      </c>
      <c r="K1044">
        <v>4</v>
      </c>
    </row>
    <row r="1045" spans="1:11" x14ac:dyDescent="0.2">
      <c r="A1045">
        <v>99</v>
      </c>
      <c r="B1045">
        <v>31069</v>
      </c>
      <c r="C1045" t="s">
        <v>102</v>
      </c>
      <c r="D1045" t="s">
        <v>13</v>
      </c>
      <c r="E1045" t="s">
        <v>452</v>
      </c>
      <c r="F1045" t="s">
        <v>118</v>
      </c>
      <c r="G1045" s="5">
        <v>334.62</v>
      </c>
      <c r="H1045" s="5">
        <v>3490.62</v>
      </c>
      <c r="I1045" s="1">
        <v>43714</v>
      </c>
      <c r="J1045" t="s">
        <v>12</v>
      </c>
      <c r="K1045">
        <v>4</v>
      </c>
    </row>
    <row r="1046" spans="1:11" x14ac:dyDescent="0.2">
      <c r="A1046">
        <v>99</v>
      </c>
      <c r="B1046">
        <v>31069</v>
      </c>
      <c r="C1046" t="s">
        <v>102</v>
      </c>
      <c r="D1046" t="s">
        <v>13</v>
      </c>
      <c r="E1046" t="s">
        <v>453</v>
      </c>
      <c r="F1046" t="s">
        <v>120</v>
      </c>
      <c r="G1046" s="5">
        <v>369.23</v>
      </c>
      <c r="H1046" s="5">
        <v>3490.62</v>
      </c>
      <c r="I1046" s="1">
        <v>43714</v>
      </c>
      <c r="J1046" t="s">
        <v>12</v>
      </c>
      <c r="K1046">
        <v>4</v>
      </c>
    </row>
    <row r="1047" spans="1:11" x14ac:dyDescent="0.2">
      <c r="A1047">
        <v>99</v>
      </c>
      <c r="B1047">
        <v>31069</v>
      </c>
      <c r="C1047" t="s">
        <v>102</v>
      </c>
      <c r="D1047" t="s">
        <v>13</v>
      </c>
      <c r="E1047" t="s">
        <v>454</v>
      </c>
      <c r="F1047" t="s">
        <v>122</v>
      </c>
      <c r="G1047" s="5">
        <v>649.85</v>
      </c>
      <c r="H1047" s="5">
        <v>3490.62</v>
      </c>
      <c r="I1047" s="1">
        <v>43714</v>
      </c>
      <c r="J1047" t="s">
        <v>12</v>
      </c>
      <c r="K1047">
        <v>4</v>
      </c>
    </row>
    <row r="1048" spans="1:11" x14ac:dyDescent="0.2">
      <c r="A1048">
        <v>99</v>
      </c>
      <c r="B1048">
        <v>31069</v>
      </c>
      <c r="C1048" t="s">
        <v>102</v>
      </c>
      <c r="D1048" t="s">
        <v>13</v>
      </c>
      <c r="E1048" t="s">
        <v>455</v>
      </c>
      <c r="F1048" t="s">
        <v>150</v>
      </c>
      <c r="G1048" s="5">
        <v>295.85000000000002</v>
      </c>
      <c r="H1048" s="5">
        <v>3490.62</v>
      </c>
      <c r="I1048" s="1">
        <v>43714</v>
      </c>
      <c r="J1048" t="s">
        <v>12</v>
      </c>
      <c r="K1048">
        <v>4</v>
      </c>
    </row>
    <row r="1049" spans="1:11" x14ac:dyDescent="0.2">
      <c r="A1049">
        <v>99</v>
      </c>
      <c r="B1049">
        <v>31069</v>
      </c>
      <c r="C1049" t="s">
        <v>102</v>
      </c>
      <c r="D1049" t="s">
        <v>13</v>
      </c>
      <c r="E1049" t="s">
        <v>456</v>
      </c>
      <c r="F1049" s="2" t="s">
        <v>231</v>
      </c>
      <c r="G1049" s="5">
        <v>166.15</v>
      </c>
      <c r="H1049" s="5">
        <v>3490.62</v>
      </c>
      <c r="I1049" s="1">
        <v>43714</v>
      </c>
      <c r="J1049" t="s">
        <v>12</v>
      </c>
      <c r="K1049">
        <v>4</v>
      </c>
    </row>
    <row r="1050" spans="1:11" x14ac:dyDescent="0.2">
      <c r="A1050">
        <v>99</v>
      </c>
      <c r="B1050">
        <v>31069</v>
      </c>
      <c r="C1050" t="s">
        <v>102</v>
      </c>
      <c r="D1050" t="s">
        <v>13</v>
      </c>
      <c r="E1050" t="s">
        <v>457</v>
      </c>
      <c r="F1050" t="s">
        <v>124</v>
      </c>
      <c r="G1050" s="5">
        <v>9</v>
      </c>
      <c r="H1050" s="5">
        <v>3490.62</v>
      </c>
      <c r="I1050" s="1">
        <v>43714</v>
      </c>
      <c r="J1050" t="s">
        <v>12</v>
      </c>
      <c r="K1050">
        <v>4</v>
      </c>
    </row>
    <row r="1051" spans="1:11" x14ac:dyDescent="0.2">
      <c r="A1051">
        <v>99</v>
      </c>
      <c r="B1051">
        <v>31069</v>
      </c>
      <c r="C1051" t="s">
        <v>102</v>
      </c>
      <c r="D1051" t="s">
        <v>13</v>
      </c>
      <c r="E1051" t="s">
        <v>458</v>
      </c>
      <c r="F1051" t="s">
        <v>126</v>
      </c>
      <c r="G1051" s="5">
        <v>9</v>
      </c>
      <c r="H1051" s="5">
        <v>3490.62</v>
      </c>
      <c r="I1051" s="1">
        <v>43714</v>
      </c>
      <c r="J1051" t="s">
        <v>12</v>
      </c>
      <c r="K1051">
        <v>4</v>
      </c>
    </row>
    <row r="1052" spans="1:11" x14ac:dyDescent="0.2">
      <c r="A1052">
        <v>99</v>
      </c>
      <c r="B1052">
        <v>41822</v>
      </c>
      <c r="C1052" t="s">
        <v>501</v>
      </c>
      <c r="D1052" t="s">
        <v>13</v>
      </c>
      <c r="E1052" t="s">
        <v>1120</v>
      </c>
      <c r="F1052" t="s">
        <v>504</v>
      </c>
      <c r="G1052" s="5">
        <v>887.5</v>
      </c>
      <c r="H1052" s="5">
        <v>887.5</v>
      </c>
      <c r="I1052" s="1">
        <v>43714</v>
      </c>
      <c r="J1052" t="s">
        <v>502</v>
      </c>
      <c r="K1052">
        <v>183576</v>
      </c>
    </row>
    <row r="1053" spans="1:11" x14ac:dyDescent="0.2">
      <c r="A1053">
        <v>99</v>
      </c>
      <c r="B1053">
        <v>11555</v>
      </c>
      <c r="C1053" t="s">
        <v>505</v>
      </c>
      <c r="D1053" t="s">
        <v>13</v>
      </c>
      <c r="E1053" t="s">
        <v>1121</v>
      </c>
      <c r="F1053" t="s">
        <v>507</v>
      </c>
      <c r="G1053" s="5">
        <v>1018.6</v>
      </c>
      <c r="H1053" s="5">
        <v>1018.6</v>
      </c>
      <c r="I1053" s="1">
        <v>43714</v>
      </c>
      <c r="J1053" t="s">
        <v>502</v>
      </c>
      <c r="K1053">
        <v>183577</v>
      </c>
    </row>
    <row r="1054" spans="1:11" x14ac:dyDescent="0.2">
      <c r="A1054">
        <v>99</v>
      </c>
      <c r="B1054">
        <v>14304</v>
      </c>
      <c r="C1054" t="s">
        <v>510</v>
      </c>
      <c r="D1054" t="s">
        <v>13</v>
      </c>
      <c r="E1054" t="s">
        <v>1122</v>
      </c>
      <c r="F1054" t="s">
        <v>512</v>
      </c>
      <c r="G1054" s="5">
        <v>2955.79</v>
      </c>
      <c r="H1054" s="5">
        <v>2955.79</v>
      </c>
      <c r="I1054" s="1">
        <v>43714</v>
      </c>
      <c r="J1054" t="s">
        <v>502</v>
      </c>
      <c r="K1054">
        <v>183578</v>
      </c>
    </row>
    <row r="1055" spans="1:11" x14ac:dyDescent="0.2">
      <c r="A1055">
        <v>99</v>
      </c>
      <c r="B1055">
        <v>301403</v>
      </c>
      <c r="C1055" t="s">
        <v>513</v>
      </c>
      <c r="D1055" t="s">
        <v>13</v>
      </c>
      <c r="E1055" t="s">
        <v>1123</v>
      </c>
      <c r="F1055" t="s">
        <v>517</v>
      </c>
      <c r="G1055" s="5">
        <v>200</v>
      </c>
      <c r="H1055" s="5">
        <v>200</v>
      </c>
      <c r="I1055" s="1">
        <v>43714</v>
      </c>
      <c r="J1055" t="s">
        <v>502</v>
      </c>
      <c r="K1055">
        <v>183579</v>
      </c>
    </row>
    <row r="1056" spans="1:11" x14ac:dyDescent="0.2">
      <c r="A1056">
        <v>99</v>
      </c>
      <c r="B1056">
        <v>32056</v>
      </c>
      <c r="C1056" t="s">
        <v>518</v>
      </c>
      <c r="D1056" t="s">
        <v>13</v>
      </c>
      <c r="E1056" t="s">
        <v>1124</v>
      </c>
      <c r="F1056" t="s">
        <v>603</v>
      </c>
      <c r="G1056" s="5">
        <v>36.01</v>
      </c>
      <c r="H1056" s="5">
        <v>129.51</v>
      </c>
      <c r="I1056" s="1">
        <v>43714</v>
      </c>
      <c r="J1056" t="s">
        <v>502</v>
      </c>
      <c r="K1056">
        <v>183580</v>
      </c>
    </row>
    <row r="1057" spans="1:11" x14ac:dyDescent="0.2">
      <c r="A1057">
        <v>99</v>
      </c>
      <c r="B1057">
        <v>32056</v>
      </c>
      <c r="C1057" t="s">
        <v>518</v>
      </c>
      <c r="D1057" t="s">
        <v>13</v>
      </c>
      <c r="E1057" t="s">
        <v>1125</v>
      </c>
      <c r="F1057" t="s">
        <v>520</v>
      </c>
      <c r="G1057" s="5">
        <v>93.5</v>
      </c>
      <c r="H1057" s="5">
        <v>129.51</v>
      </c>
      <c r="I1057" s="1">
        <v>43714</v>
      </c>
      <c r="J1057" t="s">
        <v>502</v>
      </c>
      <c r="K1057">
        <v>183580</v>
      </c>
    </row>
    <row r="1058" spans="1:11" x14ac:dyDescent="0.2">
      <c r="A1058">
        <v>99</v>
      </c>
      <c r="B1058">
        <v>20011</v>
      </c>
      <c r="C1058" t="s">
        <v>11</v>
      </c>
      <c r="D1058" t="s">
        <v>13</v>
      </c>
      <c r="E1058" t="s">
        <v>459</v>
      </c>
      <c r="F1058" t="s">
        <v>15</v>
      </c>
      <c r="G1058" s="5">
        <v>23388.799999999999</v>
      </c>
      <c r="H1058" s="5">
        <v>61550.080000000002</v>
      </c>
      <c r="I1058" s="1">
        <v>43728</v>
      </c>
      <c r="J1058" t="s">
        <v>12</v>
      </c>
      <c r="K1058">
        <v>7</v>
      </c>
    </row>
    <row r="1059" spans="1:11" x14ac:dyDescent="0.2">
      <c r="A1059">
        <v>99</v>
      </c>
      <c r="B1059">
        <v>20011</v>
      </c>
      <c r="C1059" t="s">
        <v>11</v>
      </c>
      <c r="D1059" t="s">
        <v>13</v>
      </c>
      <c r="E1059" t="s">
        <v>460</v>
      </c>
      <c r="F1059" t="s">
        <v>17</v>
      </c>
      <c r="G1059" s="5">
        <v>30928.1</v>
      </c>
      <c r="H1059" s="5">
        <v>61550.080000000002</v>
      </c>
      <c r="I1059" s="1">
        <v>43728</v>
      </c>
      <c r="J1059" t="s">
        <v>12</v>
      </c>
      <c r="K1059">
        <v>7</v>
      </c>
    </row>
    <row r="1060" spans="1:11" x14ac:dyDescent="0.2">
      <c r="A1060">
        <v>99</v>
      </c>
      <c r="B1060">
        <v>20011</v>
      </c>
      <c r="C1060" t="s">
        <v>11</v>
      </c>
      <c r="D1060" t="s">
        <v>13</v>
      </c>
      <c r="E1060" t="s">
        <v>461</v>
      </c>
      <c r="F1060" t="s">
        <v>20</v>
      </c>
      <c r="G1060" s="5">
        <v>7233.18</v>
      </c>
      <c r="H1060" s="5">
        <v>61550.080000000002</v>
      </c>
      <c r="I1060" s="1">
        <v>43728</v>
      </c>
      <c r="J1060" t="s">
        <v>12</v>
      </c>
      <c r="K1060">
        <v>7</v>
      </c>
    </row>
    <row r="1061" spans="1:11" x14ac:dyDescent="0.2">
      <c r="A1061">
        <v>99</v>
      </c>
      <c r="B1061">
        <v>31069</v>
      </c>
      <c r="C1061" t="s">
        <v>102</v>
      </c>
      <c r="D1061" t="s">
        <v>13</v>
      </c>
      <c r="E1061" t="s">
        <v>462</v>
      </c>
      <c r="F1061" t="s">
        <v>102</v>
      </c>
      <c r="G1061" s="5">
        <v>1.5</v>
      </c>
      <c r="H1061" s="5">
        <v>3490.62</v>
      </c>
      <c r="I1061" s="1">
        <v>43728</v>
      </c>
      <c r="J1061" t="s">
        <v>12</v>
      </c>
      <c r="K1061">
        <v>8</v>
      </c>
    </row>
    <row r="1062" spans="1:11" x14ac:dyDescent="0.2">
      <c r="A1062">
        <v>99</v>
      </c>
      <c r="B1062">
        <v>31069</v>
      </c>
      <c r="C1062" t="s">
        <v>102</v>
      </c>
      <c r="D1062" t="s">
        <v>13</v>
      </c>
      <c r="E1062" t="s">
        <v>463</v>
      </c>
      <c r="F1062" t="s">
        <v>104</v>
      </c>
      <c r="G1062" s="5">
        <v>276.92</v>
      </c>
      <c r="H1062" s="5">
        <v>3490.62</v>
      </c>
      <c r="I1062" s="1">
        <v>43728</v>
      </c>
      <c r="J1062" t="s">
        <v>12</v>
      </c>
      <c r="K1062">
        <v>8</v>
      </c>
    </row>
    <row r="1063" spans="1:11" x14ac:dyDescent="0.2">
      <c r="A1063">
        <v>99</v>
      </c>
      <c r="B1063">
        <v>31069</v>
      </c>
      <c r="C1063" t="s">
        <v>102</v>
      </c>
      <c r="D1063" t="s">
        <v>13</v>
      </c>
      <c r="E1063" t="s">
        <v>464</v>
      </c>
      <c r="F1063" t="s">
        <v>106</v>
      </c>
      <c r="G1063" s="5">
        <v>260.77</v>
      </c>
      <c r="H1063" s="5">
        <v>3490.62</v>
      </c>
      <c r="I1063" s="1">
        <v>43728</v>
      </c>
      <c r="J1063" t="s">
        <v>12</v>
      </c>
      <c r="K1063">
        <v>8</v>
      </c>
    </row>
    <row r="1064" spans="1:11" x14ac:dyDescent="0.2">
      <c r="A1064">
        <v>99</v>
      </c>
      <c r="B1064">
        <v>31069</v>
      </c>
      <c r="C1064" t="s">
        <v>102</v>
      </c>
      <c r="D1064" t="s">
        <v>13</v>
      </c>
      <c r="E1064" t="s">
        <v>465</v>
      </c>
      <c r="F1064" t="s">
        <v>108</v>
      </c>
      <c r="G1064" s="5">
        <v>199.38</v>
      </c>
      <c r="H1064" s="5">
        <v>3490.62</v>
      </c>
      <c r="I1064" s="1">
        <v>43728</v>
      </c>
      <c r="J1064" t="s">
        <v>12</v>
      </c>
      <c r="K1064">
        <v>8</v>
      </c>
    </row>
    <row r="1065" spans="1:11" x14ac:dyDescent="0.2">
      <c r="A1065">
        <v>99</v>
      </c>
      <c r="B1065">
        <v>31069</v>
      </c>
      <c r="C1065" t="s">
        <v>102</v>
      </c>
      <c r="D1065" t="s">
        <v>13</v>
      </c>
      <c r="E1065" t="s">
        <v>466</v>
      </c>
      <c r="F1065" t="s">
        <v>110</v>
      </c>
      <c r="G1065" s="5">
        <v>11.54</v>
      </c>
      <c r="H1065" s="5">
        <v>3490.62</v>
      </c>
      <c r="I1065" s="1">
        <v>43728</v>
      </c>
      <c r="J1065" t="s">
        <v>12</v>
      </c>
      <c r="K1065">
        <v>8</v>
      </c>
    </row>
    <row r="1066" spans="1:11" x14ac:dyDescent="0.2">
      <c r="A1066">
        <v>99</v>
      </c>
      <c r="B1066">
        <v>31069</v>
      </c>
      <c r="C1066" t="s">
        <v>102</v>
      </c>
      <c r="D1066" t="s">
        <v>13</v>
      </c>
      <c r="E1066" t="s">
        <v>467</v>
      </c>
      <c r="F1066" t="s">
        <v>112</v>
      </c>
      <c r="G1066" s="5">
        <v>156.91999999999999</v>
      </c>
      <c r="H1066" s="5">
        <v>3490.62</v>
      </c>
      <c r="I1066" s="1">
        <v>43728</v>
      </c>
      <c r="J1066" t="s">
        <v>12</v>
      </c>
      <c r="K1066">
        <v>8</v>
      </c>
    </row>
    <row r="1067" spans="1:11" x14ac:dyDescent="0.2">
      <c r="A1067">
        <v>99</v>
      </c>
      <c r="B1067">
        <v>31069</v>
      </c>
      <c r="C1067" t="s">
        <v>102</v>
      </c>
      <c r="D1067" t="s">
        <v>13</v>
      </c>
      <c r="E1067" t="s">
        <v>468</v>
      </c>
      <c r="F1067" t="s">
        <v>114</v>
      </c>
      <c r="G1067" s="5">
        <v>590.77</v>
      </c>
      <c r="H1067" s="5">
        <v>3490.62</v>
      </c>
      <c r="I1067" s="1">
        <v>43728</v>
      </c>
      <c r="J1067" t="s">
        <v>12</v>
      </c>
      <c r="K1067">
        <v>8</v>
      </c>
    </row>
    <row r="1068" spans="1:11" x14ac:dyDescent="0.2">
      <c r="A1068">
        <v>99</v>
      </c>
      <c r="B1068">
        <v>31069</v>
      </c>
      <c r="C1068" t="s">
        <v>102</v>
      </c>
      <c r="D1068" t="s">
        <v>13</v>
      </c>
      <c r="E1068" t="s">
        <v>469</v>
      </c>
      <c r="F1068" t="s">
        <v>116</v>
      </c>
      <c r="G1068" s="5">
        <v>160.62</v>
      </c>
      <c r="H1068" s="5">
        <v>3490.62</v>
      </c>
      <c r="I1068" s="1">
        <v>43728</v>
      </c>
      <c r="J1068" t="s">
        <v>12</v>
      </c>
      <c r="K1068">
        <v>8</v>
      </c>
    </row>
    <row r="1069" spans="1:11" x14ac:dyDescent="0.2">
      <c r="A1069">
        <v>99</v>
      </c>
      <c r="B1069">
        <v>31069</v>
      </c>
      <c r="C1069" t="s">
        <v>102</v>
      </c>
      <c r="D1069" t="s">
        <v>13</v>
      </c>
      <c r="E1069" t="s">
        <v>470</v>
      </c>
      <c r="F1069" t="s">
        <v>118</v>
      </c>
      <c r="G1069" s="5">
        <v>334.62</v>
      </c>
      <c r="H1069" s="5">
        <v>3490.62</v>
      </c>
      <c r="I1069" s="1">
        <v>43728</v>
      </c>
      <c r="J1069" t="s">
        <v>12</v>
      </c>
      <c r="K1069">
        <v>8</v>
      </c>
    </row>
    <row r="1070" spans="1:11" x14ac:dyDescent="0.2">
      <c r="A1070">
        <v>99</v>
      </c>
      <c r="B1070">
        <v>31069</v>
      </c>
      <c r="C1070" t="s">
        <v>102</v>
      </c>
      <c r="D1070" t="s">
        <v>13</v>
      </c>
      <c r="E1070" t="s">
        <v>471</v>
      </c>
      <c r="F1070" t="s">
        <v>120</v>
      </c>
      <c r="G1070" s="5">
        <v>369.23</v>
      </c>
      <c r="H1070" s="5">
        <v>3490.62</v>
      </c>
      <c r="I1070" s="1">
        <v>43728</v>
      </c>
      <c r="J1070" t="s">
        <v>12</v>
      </c>
      <c r="K1070">
        <v>8</v>
      </c>
    </row>
    <row r="1071" spans="1:11" x14ac:dyDescent="0.2">
      <c r="A1071">
        <v>99</v>
      </c>
      <c r="B1071">
        <v>31069</v>
      </c>
      <c r="C1071" t="s">
        <v>102</v>
      </c>
      <c r="D1071" t="s">
        <v>13</v>
      </c>
      <c r="E1071" t="s">
        <v>472</v>
      </c>
      <c r="F1071" t="s">
        <v>122</v>
      </c>
      <c r="G1071" s="5">
        <v>649.85</v>
      </c>
      <c r="H1071" s="5">
        <v>3490.62</v>
      </c>
      <c r="I1071" s="1">
        <v>43728</v>
      </c>
      <c r="J1071" t="s">
        <v>12</v>
      </c>
      <c r="K1071">
        <v>8</v>
      </c>
    </row>
    <row r="1072" spans="1:11" x14ac:dyDescent="0.2">
      <c r="A1072">
        <v>99</v>
      </c>
      <c r="B1072">
        <v>31069</v>
      </c>
      <c r="C1072" t="s">
        <v>102</v>
      </c>
      <c r="D1072" t="s">
        <v>13</v>
      </c>
      <c r="E1072" t="s">
        <v>473</v>
      </c>
      <c r="F1072" t="s">
        <v>150</v>
      </c>
      <c r="G1072" s="5">
        <v>295.85000000000002</v>
      </c>
      <c r="H1072" s="5">
        <v>3490.62</v>
      </c>
      <c r="I1072" s="1">
        <v>43728</v>
      </c>
      <c r="J1072" t="s">
        <v>12</v>
      </c>
      <c r="K1072">
        <v>8</v>
      </c>
    </row>
    <row r="1073" spans="1:11" x14ac:dyDescent="0.2">
      <c r="A1073">
        <v>99</v>
      </c>
      <c r="B1073">
        <v>31069</v>
      </c>
      <c r="C1073" t="s">
        <v>102</v>
      </c>
      <c r="D1073" t="s">
        <v>13</v>
      </c>
      <c r="E1073" t="s">
        <v>474</v>
      </c>
      <c r="F1073" s="2" t="s">
        <v>231</v>
      </c>
      <c r="G1073" s="5">
        <v>166.15</v>
      </c>
      <c r="H1073" s="5">
        <v>3490.62</v>
      </c>
      <c r="I1073" s="1">
        <v>43728</v>
      </c>
      <c r="J1073" t="s">
        <v>12</v>
      </c>
      <c r="K1073">
        <v>8</v>
      </c>
    </row>
    <row r="1074" spans="1:11" x14ac:dyDescent="0.2">
      <c r="A1074">
        <v>99</v>
      </c>
      <c r="B1074">
        <v>31069</v>
      </c>
      <c r="C1074" t="s">
        <v>102</v>
      </c>
      <c r="D1074" t="s">
        <v>13</v>
      </c>
      <c r="E1074" t="s">
        <v>475</v>
      </c>
      <c r="F1074" t="s">
        <v>124</v>
      </c>
      <c r="G1074" s="5">
        <v>7.5</v>
      </c>
      <c r="H1074" s="5">
        <v>3490.62</v>
      </c>
      <c r="I1074" s="1">
        <v>43728</v>
      </c>
      <c r="J1074" t="s">
        <v>12</v>
      </c>
      <c r="K1074">
        <v>8</v>
      </c>
    </row>
    <row r="1075" spans="1:11" x14ac:dyDescent="0.2">
      <c r="A1075">
        <v>99</v>
      </c>
      <c r="B1075">
        <v>31069</v>
      </c>
      <c r="C1075" t="s">
        <v>102</v>
      </c>
      <c r="D1075" t="s">
        <v>13</v>
      </c>
      <c r="E1075" t="s">
        <v>476</v>
      </c>
      <c r="F1075" t="s">
        <v>126</v>
      </c>
      <c r="G1075" s="5">
        <v>9</v>
      </c>
      <c r="H1075" s="5">
        <v>3490.62</v>
      </c>
      <c r="I1075" s="1">
        <v>43728</v>
      </c>
      <c r="J1075" t="s">
        <v>12</v>
      </c>
      <c r="K1075">
        <v>8</v>
      </c>
    </row>
    <row r="1076" spans="1:11" x14ac:dyDescent="0.2">
      <c r="A1076">
        <v>99</v>
      </c>
      <c r="B1076">
        <v>41822</v>
      </c>
      <c r="C1076" t="s">
        <v>501</v>
      </c>
      <c r="D1076" t="s">
        <v>13</v>
      </c>
      <c r="E1076" t="s">
        <v>1126</v>
      </c>
      <c r="F1076" t="s">
        <v>504</v>
      </c>
      <c r="G1076" s="5">
        <v>887.5</v>
      </c>
      <c r="H1076" s="5">
        <v>887.5</v>
      </c>
      <c r="I1076" s="1">
        <v>43728</v>
      </c>
      <c r="J1076" t="s">
        <v>502</v>
      </c>
      <c r="K1076">
        <v>183740</v>
      </c>
    </row>
    <row r="1077" spans="1:11" x14ac:dyDescent="0.2">
      <c r="A1077">
        <v>99</v>
      </c>
      <c r="B1077">
        <v>11555</v>
      </c>
      <c r="C1077" t="s">
        <v>505</v>
      </c>
      <c r="D1077" t="s">
        <v>13</v>
      </c>
      <c r="E1077" t="s">
        <v>1127</v>
      </c>
      <c r="F1077" t="s">
        <v>507</v>
      </c>
      <c r="G1077" s="5">
        <v>1018.6</v>
      </c>
      <c r="H1077" s="5">
        <v>1018.6</v>
      </c>
      <c r="I1077" s="1">
        <v>43728</v>
      </c>
      <c r="J1077" t="s">
        <v>502</v>
      </c>
      <c r="K1077">
        <v>183741</v>
      </c>
    </row>
    <row r="1078" spans="1:11" x14ac:dyDescent="0.2">
      <c r="A1078">
        <v>99</v>
      </c>
      <c r="B1078">
        <v>14304</v>
      </c>
      <c r="C1078" t="s">
        <v>510</v>
      </c>
      <c r="D1078" t="s">
        <v>13</v>
      </c>
      <c r="E1078" t="s">
        <v>1128</v>
      </c>
      <c r="F1078" t="s">
        <v>512</v>
      </c>
      <c r="G1078" s="5">
        <v>2955.79</v>
      </c>
      <c r="H1078" s="5">
        <v>2955.79</v>
      </c>
      <c r="I1078" s="1">
        <v>43728</v>
      </c>
      <c r="J1078" t="s">
        <v>502</v>
      </c>
      <c r="K1078">
        <v>183742</v>
      </c>
    </row>
    <row r="1079" spans="1:11" x14ac:dyDescent="0.2">
      <c r="A1079">
        <v>99</v>
      </c>
      <c r="B1079">
        <v>301403</v>
      </c>
      <c r="C1079" t="s">
        <v>513</v>
      </c>
      <c r="D1079" t="s">
        <v>13</v>
      </c>
      <c r="E1079" t="s">
        <v>1129</v>
      </c>
      <c r="F1079" t="s">
        <v>517</v>
      </c>
      <c r="G1079" s="5">
        <v>200</v>
      </c>
      <c r="H1079" s="5">
        <v>200</v>
      </c>
      <c r="I1079" s="1">
        <v>43728</v>
      </c>
      <c r="J1079" t="s">
        <v>502</v>
      </c>
      <c r="K1079">
        <v>183743</v>
      </c>
    </row>
    <row r="1080" spans="1:11" x14ac:dyDescent="0.2">
      <c r="A1080">
        <v>99</v>
      </c>
      <c r="B1080">
        <v>32056</v>
      </c>
      <c r="C1080" t="s">
        <v>518</v>
      </c>
      <c r="D1080" t="s">
        <v>13</v>
      </c>
      <c r="E1080" t="s">
        <v>1130</v>
      </c>
      <c r="F1080" t="s">
        <v>603</v>
      </c>
      <c r="G1080" s="5">
        <v>36.01</v>
      </c>
      <c r="H1080" s="5">
        <v>129.51</v>
      </c>
      <c r="I1080" s="1">
        <v>43728</v>
      </c>
      <c r="J1080" t="s">
        <v>502</v>
      </c>
      <c r="K1080">
        <v>183744</v>
      </c>
    </row>
    <row r="1081" spans="1:11" x14ac:dyDescent="0.2">
      <c r="A1081">
        <v>99</v>
      </c>
      <c r="B1081">
        <v>32056</v>
      </c>
      <c r="C1081" t="s">
        <v>518</v>
      </c>
      <c r="D1081" t="s">
        <v>13</v>
      </c>
      <c r="E1081" t="s">
        <v>1131</v>
      </c>
      <c r="F1081" t="s">
        <v>520</v>
      </c>
      <c r="G1081" s="5">
        <v>93.5</v>
      </c>
      <c r="H1081" s="5">
        <v>129.51</v>
      </c>
      <c r="I1081" s="1">
        <v>43728</v>
      </c>
      <c r="J1081" t="s">
        <v>502</v>
      </c>
      <c r="K1081">
        <v>183744</v>
      </c>
    </row>
    <row r="1082" spans="1:11" x14ac:dyDescent="0.2">
      <c r="A1082">
        <v>99</v>
      </c>
      <c r="B1082">
        <v>11159</v>
      </c>
      <c r="C1082" t="s">
        <v>530</v>
      </c>
      <c r="D1082" t="s">
        <v>13</v>
      </c>
      <c r="E1082" t="s">
        <v>1132</v>
      </c>
      <c r="F1082" t="s">
        <v>532</v>
      </c>
      <c r="G1082" s="5">
        <v>172.61</v>
      </c>
      <c r="H1082" s="5">
        <v>1762.44</v>
      </c>
      <c r="I1082" s="1">
        <v>43732</v>
      </c>
      <c r="J1082" t="s">
        <v>502</v>
      </c>
      <c r="K1082">
        <v>183818</v>
      </c>
    </row>
    <row r="1083" spans="1:11" x14ac:dyDescent="0.2">
      <c r="A1083">
        <v>99</v>
      </c>
      <c r="B1083">
        <v>11159</v>
      </c>
      <c r="C1083" t="s">
        <v>530</v>
      </c>
      <c r="D1083" t="s">
        <v>13</v>
      </c>
      <c r="E1083" t="s">
        <v>1133</v>
      </c>
      <c r="F1083" t="s">
        <v>532</v>
      </c>
      <c r="G1083" s="5">
        <v>212.47</v>
      </c>
      <c r="H1083" s="5">
        <v>1762.44</v>
      </c>
      <c r="I1083" s="1">
        <v>43732</v>
      </c>
      <c r="J1083" t="s">
        <v>502</v>
      </c>
      <c r="K1083">
        <v>183818</v>
      </c>
    </row>
    <row r="1084" spans="1:11" x14ac:dyDescent="0.2">
      <c r="A1084">
        <v>99</v>
      </c>
      <c r="B1084">
        <v>11159</v>
      </c>
      <c r="C1084" t="s">
        <v>530</v>
      </c>
      <c r="D1084" t="s">
        <v>13</v>
      </c>
      <c r="E1084" t="s">
        <v>1134</v>
      </c>
      <c r="F1084" t="s">
        <v>532</v>
      </c>
      <c r="G1084" s="5">
        <v>409.22</v>
      </c>
      <c r="H1084" s="5">
        <v>1762.44</v>
      </c>
      <c r="I1084" s="1">
        <v>43732</v>
      </c>
      <c r="J1084" t="s">
        <v>502</v>
      </c>
      <c r="K1084">
        <v>183818</v>
      </c>
    </row>
    <row r="1085" spans="1:11" x14ac:dyDescent="0.2">
      <c r="A1085">
        <v>99</v>
      </c>
      <c r="B1085">
        <v>11159</v>
      </c>
      <c r="C1085" t="s">
        <v>530</v>
      </c>
      <c r="D1085" t="s">
        <v>13</v>
      </c>
      <c r="E1085" t="s">
        <v>1135</v>
      </c>
      <c r="F1085" t="s">
        <v>532</v>
      </c>
      <c r="G1085" s="5">
        <v>429.66</v>
      </c>
      <c r="H1085" s="5">
        <v>1762.44</v>
      </c>
      <c r="I1085" s="1">
        <v>43732</v>
      </c>
      <c r="J1085" t="s">
        <v>502</v>
      </c>
      <c r="K1085">
        <v>183818</v>
      </c>
    </row>
    <row r="1086" spans="1:11" x14ac:dyDescent="0.2">
      <c r="A1086">
        <v>99</v>
      </c>
      <c r="B1086">
        <v>11159</v>
      </c>
      <c r="C1086" t="s">
        <v>530</v>
      </c>
      <c r="D1086" t="s">
        <v>13</v>
      </c>
      <c r="E1086" t="s">
        <v>1136</v>
      </c>
      <c r="F1086" t="s">
        <v>537</v>
      </c>
      <c r="G1086" s="5">
        <v>251.56</v>
      </c>
      <c r="H1086" s="5">
        <v>1762.44</v>
      </c>
      <c r="I1086" s="1">
        <v>43732</v>
      </c>
      <c r="J1086" t="s">
        <v>502</v>
      </c>
      <c r="K1086">
        <v>183818</v>
      </c>
    </row>
    <row r="1087" spans="1:11" x14ac:dyDescent="0.2">
      <c r="A1087">
        <v>99</v>
      </c>
      <c r="B1087">
        <v>11159</v>
      </c>
      <c r="C1087" t="s">
        <v>530</v>
      </c>
      <c r="D1087" t="s">
        <v>13</v>
      </c>
      <c r="E1087" t="s">
        <v>1137</v>
      </c>
      <c r="F1087" t="s">
        <v>537</v>
      </c>
      <c r="G1087" s="5">
        <v>286.92</v>
      </c>
      <c r="H1087" s="5">
        <v>1762.44</v>
      </c>
      <c r="I1087" s="1">
        <v>43732</v>
      </c>
      <c r="J1087" t="s">
        <v>502</v>
      </c>
      <c r="K1087">
        <v>183818</v>
      </c>
    </row>
    <row r="1088" spans="1:11" x14ac:dyDescent="0.2">
      <c r="A1088">
        <v>99</v>
      </c>
      <c r="B1088">
        <v>14325</v>
      </c>
      <c r="C1088" t="s">
        <v>545</v>
      </c>
      <c r="D1088" t="s">
        <v>48</v>
      </c>
      <c r="E1088" t="s">
        <v>1138</v>
      </c>
      <c r="F1088" t="s">
        <v>556</v>
      </c>
      <c r="G1088" s="5">
        <v>-237.34</v>
      </c>
      <c r="H1088" s="5">
        <v>101114.67</v>
      </c>
      <c r="I1088" s="1">
        <v>43732</v>
      </c>
      <c r="J1088" t="s">
        <v>502</v>
      </c>
      <c r="K1088">
        <v>183819</v>
      </c>
    </row>
    <row r="1089" spans="1:11" x14ac:dyDescent="0.2">
      <c r="A1089">
        <v>99</v>
      </c>
      <c r="B1089">
        <v>14325</v>
      </c>
      <c r="C1089" t="s">
        <v>545</v>
      </c>
      <c r="D1089" t="s">
        <v>13</v>
      </c>
      <c r="E1089" t="s">
        <v>1139</v>
      </c>
      <c r="F1089" t="s">
        <v>547</v>
      </c>
      <c r="G1089" s="5">
        <v>518.64</v>
      </c>
      <c r="H1089" s="5">
        <v>101114.67</v>
      </c>
      <c r="I1089" s="1">
        <v>43732</v>
      </c>
      <c r="J1089" t="s">
        <v>502</v>
      </c>
      <c r="K1089">
        <v>183819</v>
      </c>
    </row>
    <row r="1090" spans="1:11" x14ac:dyDescent="0.2">
      <c r="A1090">
        <v>99</v>
      </c>
      <c r="B1090">
        <v>14325</v>
      </c>
      <c r="C1090" t="s">
        <v>545</v>
      </c>
      <c r="D1090" t="s">
        <v>13</v>
      </c>
      <c r="E1090" t="s">
        <v>1140</v>
      </c>
      <c r="F1090" t="s">
        <v>547</v>
      </c>
      <c r="G1090" s="5">
        <v>518.64</v>
      </c>
      <c r="H1090" s="5">
        <v>101114.67</v>
      </c>
      <c r="I1090" s="1">
        <v>43732</v>
      </c>
      <c r="J1090" t="s">
        <v>502</v>
      </c>
      <c r="K1090">
        <v>183819</v>
      </c>
    </row>
    <row r="1091" spans="1:11" x14ac:dyDescent="0.2">
      <c r="A1091">
        <v>99</v>
      </c>
      <c r="B1091">
        <v>14325</v>
      </c>
      <c r="C1091" t="s">
        <v>545</v>
      </c>
      <c r="D1091" t="s">
        <v>13</v>
      </c>
      <c r="E1091" t="s">
        <v>1141</v>
      </c>
      <c r="F1091" t="s">
        <v>550</v>
      </c>
      <c r="G1091" s="5">
        <v>480.25</v>
      </c>
      <c r="H1091" s="5">
        <v>101114.67</v>
      </c>
      <c r="I1091" s="1">
        <v>43732</v>
      </c>
      <c r="J1091" t="s">
        <v>502</v>
      </c>
      <c r="K1091">
        <v>183819</v>
      </c>
    </row>
    <row r="1092" spans="1:11" x14ac:dyDescent="0.2">
      <c r="A1092">
        <v>99</v>
      </c>
      <c r="B1092">
        <v>14325</v>
      </c>
      <c r="C1092" t="s">
        <v>545</v>
      </c>
      <c r="D1092" t="s">
        <v>13</v>
      </c>
      <c r="E1092" t="s">
        <v>1142</v>
      </c>
      <c r="F1092" t="s">
        <v>550</v>
      </c>
      <c r="G1092" s="5">
        <v>480.25</v>
      </c>
      <c r="H1092" s="5">
        <v>101114.67</v>
      </c>
      <c r="I1092" s="1">
        <v>43732</v>
      </c>
      <c r="J1092" t="s">
        <v>502</v>
      </c>
      <c r="K1092">
        <v>183819</v>
      </c>
    </row>
    <row r="1093" spans="1:11" x14ac:dyDescent="0.2">
      <c r="A1093">
        <v>99</v>
      </c>
      <c r="B1093">
        <v>14325</v>
      </c>
      <c r="C1093" t="s">
        <v>545</v>
      </c>
      <c r="D1093" t="s">
        <v>13</v>
      </c>
      <c r="E1093" t="s">
        <v>1143</v>
      </c>
      <c r="F1093" t="s">
        <v>553</v>
      </c>
      <c r="G1093" s="5">
        <v>49553.02</v>
      </c>
      <c r="H1093" s="5">
        <v>101114.67</v>
      </c>
      <c r="I1093" s="1">
        <v>43732</v>
      </c>
      <c r="J1093" t="s">
        <v>502</v>
      </c>
      <c r="K1093">
        <v>183819</v>
      </c>
    </row>
    <row r="1094" spans="1:11" x14ac:dyDescent="0.2">
      <c r="A1094">
        <v>99</v>
      </c>
      <c r="B1094">
        <v>14325</v>
      </c>
      <c r="C1094" t="s">
        <v>545</v>
      </c>
      <c r="D1094" t="s">
        <v>13</v>
      </c>
      <c r="E1094" t="s">
        <v>1144</v>
      </c>
      <c r="F1094" t="s">
        <v>553</v>
      </c>
      <c r="G1094" s="5">
        <v>49701.41</v>
      </c>
      <c r="H1094" s="5">
        <v>101114.67</v>
      </c>
      <c r="I1094" s="1">
        <v>43732</v>
      </c>
      <c r="J1094" t="s">
        <v>502</v>
      </c>
      <c r="K1094">
        <v>183819</v>
      </c>
    </row>
    <row r="1095" spans="1:11" x14ac:dyDescent="0.2">
      <c r="A1095">
        <v>99</v>
      </c>
      <c r="B1095">
        <v>14325</v>
      </c>
      <c r="C1095" t="s">
        <v>545</v>
      </c>
      <c r="D1095" t="s">
        <v>13</v>
      </c>
      <c r="E1095" t="s">
        <v>1145</v>
      </c>
      <c r="F1095" t="s">
        <v>1146</v>
      </c>
      <c r="G1095" s="5">
        <v>49.9</v>
      </c>
      <c r="H1095" s="5">
        <v>101114.67</v>
      </c>
      <c r="I1095" s="1">
        <v>43732</v>
      </c>
      <c r="J1095" t="s">
        <v>502</v>
      </c>
      <c r="K1095">
        <v>183819</v>
      </c>
    </row>
    <row r="1096" spans="1:11" x14ac:dyDescent="0.2">
      <c r="A1096">
        <v>99</v>
      </c>
      <c r="B1096">
        <v>14325</v>
      </c>
      <c r="C1096" t="s">
        <v>545</v>
      </c>
      <c r="D1096" t="s">
        <v>13</v>
      </c>
      <c r="E1096" t="s">
        <v>1147</v>
      </c>
      <c r="F1096" t="s">
        <v>1146</v>
      </c>
      <c r="G1096" s="5">
        <v>49.9</v>
      </c>
      <c r="H1096" s="5">
        <v>101114.67</v>
      </c>
      <c r="I1096" s="1">
        <v>43732</v>
      </c>
      <c r="J1096" t="s">
        <v>502</v>
      </c>
      <c r="K1096">
        <v>183819</v>
      </c>
    </row>
    <row r="1097" spans="1:11" x14ac:dyDescent="0.2">
      <c r="A1097">
        <v>99</v>
      </c>
      <c r="B1097">
        <v>31419</v>
      </c>
      <c r="C1097" t="s">
        <v>528</v>
      </c>
      <c r="D1097" t="s">
        <v>13</v>
      </c>
      <c r="E1097" t="s">
        <v>1148</v>
      </c>
      <c r="F1097" t="s">
        <v>587</v>
      </c>
      <c r="G1097" s="5">
        <v>36492.480000000003</v>
      </c>
      <c r="H1097" s="5">
        <v>73625.86</v>
      </c>
      <c r="I1097" s="1">
        <v>43732</v>
      </c>
      <c r="J1097" t="s">
        <v>502</v>
      </c>
      <c r="K1097">
        <v>183820</v>
      </c>
    </row>
    <row r="1098" spans="1:11" x14ac:dyDescent="0.2">
      <c r="A1098">
        <v>99</v>
      </c>
      <c r="B1098">
        <v>31419</v>
      </c>
      <c r="C1098" t="s">
        <v>528</v>
      </c>
      <c r="D1098" t="s">
        <v>13</v>
      </c>
      <c r="E1098" t="s">
        <v>1149</v>
      </c>
      <c r="F1098" t="s">
        <v>587</v>
      </c>
      <c r="G1098" s="5">
        <v>37133.379999999997</v>
      </c>
      <c r="H1098" s="5">
        <v>73625.86</v>
      </c>
      <c r="I1098" s="1">
        <v>43732</v>
      </c>
      <c r="J1098" t="s">
        <v>502</v>
      </c>
      <c r="K1098">
        <v>183820</v>
      </c>
    </row>
    <row r="1099" spans="1:11" x14ac:dyDescent="0.2">
      <c r="A1099">
        <v>99</v>
      </c>
      <c r="B1099">
        <v>12102</v>
      </c>
      <c r="C1099" t="s">
        <v>540</v>
      </c>
      <c r="D1099" t="s">
        <v>13</v>
      </c>
      <c r="E1099" t="s">
        <v>1150</v>
      </c>
      <c r="F1099" t="s">
        <v>1042</v>
      </c>
      <c r="G1099" s="5">
        <v>68.55</v>
      </c>
      <c r="H1099" s="5">
        <v>972.99</v>
      </c>
      <c r="I1099" s="1">
        <v>43734</v>
      </c>
      <c r="J1099" t="s">
        <v>502</v>
      </c>
      <c r="K1099">
        <v>183822</v>
      </c>
    </row>
    <row r="1100" spans="1:11" x14ac:dyDescent="0.2">
      <c r="A1100">
        <v>99</v>
      </c>
      <c r="B1100">
        <v>12102</v>
      </c>
      <c r="C1100" t="s">
        <v>540</v>
      </c>
      <c r="D1100" t="s">
        <v>13</v>
      </c>
      <c r="E1100" t="s">
        <v>1151</v>
      </c>
      <c r="F1100" t="s">
        <v>543</v>
      </c>
      <c r="G1100" s="5">
        <v>449.48</v>
      </c>
      <c r="H1100" s="5">
        <v>972.99</v>
      </c>
      <c r="I1100" s="1">
        <v>43734</v>
      </c>
      <c r="J1100" t="s">
        <v>502</v>
      </c>
      <c r="K1100">
        <v>183822</v>
      </c>
    </row>
    <row r="1101" spans="1:11" x14ac:dyDescent="0.2">
      <c r="A1101">
        <v>99</v>
      </c>
      <c r="B1101">
        <v>12102</v>
      </c>
      <c r="C1101" t="s">
        <v>540</v>
      </c>
      <c r="D1101" t="s">
        <v>13</v>
      </c>
      <c r="E1101" t="s">
        <v>1152</v>
      </c>
      <c r="F1101" t="s">
        <v>543</v>
      </c>
      <c r="G1101" s="5">
        <v>454.96</v>
      </c>
      <c r="H1101" s="5">
        <v>972.99</v>
      </c>
      <c r="I1101" s="1">
        <v>43734</v>
      </c>
      <c r="J1101" t="s">
        <v>502</v>
      </c>
      <c r="K1101">
        <v>183822</v>
      </c>
    </row>
    <row r="1102" spans="1:11" x14ac:dyDescent="0.2">
      <c r="A1102">
        <v>99</v>
      </c>
      <c r="B1102">
        <v>23228</v>
      </c>
      <c r="C1102" t="s">
        <v>572</v>
      </c>
      <c r="D1102" t="s">
        <v>13</v>
      </c>
      <c r="E1102" t="s">
        <v>1153</v>
      </c>
      <c r="F1102" t="s">
        <v>574</v>
      </c>
      <c r="G1102" s="5">
        <v>94.07</v>
      </c>
      <c r="H1102" s="5">
        <v>435.34</v>
      </c>
      <c r="I1102" s="1">
        <v>43734</v>
      </c>
      <c r="J1102" t="s">
        <v>502</v>
      </c>
      <c r="K1102">
        <v>183823</v>
      </c>
    </row>
    <row r="1103" spans="1:11" x14ac:dyDescent="0.2">
      <c r="A1103">
        <v>99</v>
      </c>
      <c r="B1103">
        <v>23228</v>
      </c>
      <c r="C1103" t="s">
        <v>572</v>
      </c>
      <c r="D1103" t="s">
        <v>13</v>
      </c>
      <c r="E1103" t="s">
        <v>1154</v>
      </c>
      <c r="F1103" t="s">
        <v>574</v>
      </c>
      <c r="G1103" s="5">
        <v>94.07</v>
      </c>
      <c r="H1103" s="5">
        <v>435.34</v>
      </c>
      <c r="I1103" s="1">
        <v>43734</v>
      </c>
      <c r="J1103" t="s">
        <v>502</v>
      </c>
      <c r="K1103">
        <v>183823</v>
      </c>
    </row>
    <row r="1104" spans="1:11" x14ac:dyDescent="0.2">
      <c r="A1104">
        <v>99</v>
      </c>
      <c r="B1104">
        <v>23228</v>
      </c>
      <c r="C1104" t="s">
        <v>572</v>
      </c>
      <c r="D1104" t="s">
        <v>13</v>
      </c>
      <c r="E1104" t="s">
        <v>1155</v>
      </c>
      <c r="F1104" t="s">
        <v>577</v>
      </c>
      <c r="G1104" s="5">
        <v>114.6</v>
      </c>
      <c r="H1104" s="5">
        <v>435.34</v>
      </c>
      <c r="I1104" s="1">
        <v>43734</v>
      </c>
      <c r="J1104" t="s">
        <v>502</v>
      </c>
      <c r="K1104">
        <v>183823</v>
      </c>
    </row>
    <row r="1105" spans="1:12" x14ac:dyDescent="0.2">
      <c r="A1105">
        <v>99</v>
      </c>
      <c r="B1105">
        <v>23228</v>
      </c>
      <c r="C1105" t="s">
        <v>572</v>
      </c>
      <c r="D1105" t="s">
        <v>13</v>
      </c>
      <c r="E1105" t="s">
        <v>1156</v>
      </c>
      <c r="F1105" t="s">
        <v>577</v>
      </c>
      <c r="G1105" s="5">
        <v>114.6</v>
      </c>
      <c r="H1105" s="5">
        <v>435.34</v>
      </c>
      <c r="I1105" s="1">
        <v>43734</v>
      </c>
      <c r="J1105" t="s">
        <v>502</v>
      </c>
      <c r="K1105">
        <v>183823</v>
      </c>
    </row>
    <row r="1106" spans="1:12" x14ac:dyDescent="0.2">
      <c r="A1106">
        <v>99</v>
      </c>
      <c r="B1106">
        <v>23228</v>
      </c>
      <c r="C1106" t="s">
        <v>572</v>
      </c>
      <c r="D1106" t="s">
        <v>13</v>
      </c>
      <c r="E1106" t="s">
        <v>1150</v>
      </c>
      <c r="F1106" t="s">
        <v>1157</v>
      </c>
      <c r="G1106" s="5">
        <v>18</v>
      </c>
      <c r="H1106" s="5">
        <v>435.34</v>
      </c>
      <c r="I1106" s="1">
        <v>43734</v>
      </c>
      <c r="J1106" t="s">
        <v>502</v>
      </c>
      <c r="K1106">
        <v>183823</v>
      </c>
    </row>
    <row r="1107" spans="1:12" x14ac:dyDescent="0.2">
      <c r="A1107">
        <v>99</v>
      </c>
      <c r="B1107">
        <v>24444</v>
      </c>
      <c r="C1107" t="s">
        <v>579</v>
      </c>
      <c r="D1107" t="s">
        <v>13</v>
      </c>
      <c r="E1107" t="s">
        <v>1158</v>
      </c>
      <c r="F1107" t="s">
        <v>581</v>
      </c>
      <c r="G1107" s="5">
        <v>359</v>
      </c>
      <c r="H1107" s="5">
        <v>727</v>
      </c>
      <c r="I1107" s="1">
        <v>43734</v>
      </c>
      <c r="J1107" t="s">
        <v>502</v>
      </c>
      <c r="K1107">
        <v>183824</v>
      </c>
    </row>
    <row r="1108" spans="1:12" x14ac:dyDescent="0.2">
      <c r="A1108">
        <v>99</v>
      </c>
      <c r="B1108">
        <v>24444</v>
      </c>
      <c r="C1108" t="s">
        <v>579</v>
      </c>
      <c r="D1108" t="s">
        <v>13</v>
      </c>
      <c r="E1108" t="s">
        <v>1159</v>
      </c>
      <c r="F1108" t="s">
        <v>581</v>
      </c>
      <c r="G1108" s="5">
        <v>359</v>
      </c>
      <c r="H1108" s="5">
        <v>727</v>
      </c>
      <c r="I1108" s="1">
        <v>43734</v>
      </c>
      <c r="J1108" t="s">
        <v>502</v>
      </c>
      <c r="K1108">
        <v>183824</v>
      </c>
    </row>
    <row r="1109" spans="1:12" x14ac:dyDescent="0.2">
      <c r="A1109">
        <v>99</v>
      </c>
      <c r="B1109">
        <v>24444</v>
      </c>
      <c r="C1109" t="s">
        <v>579</v>
      </c>
      <c r="D1109" t="s">
        <v>13</v>
      </c>
      <c r="E1109" t="s">
        <v>728</v>
      </c>
      <c r="F1109" t="s">
        <v>849</v>
      </c>
      <c r="G1109" s="5">
        <v>9</v>
      </c>
      <c r="H1109" s="5">
        <v>727</v>
      </c>
      <c r="I1109" s="1">
        <v>43734</v>
      </c>
      <c r="J1109" t="s">
        <v>502</v>
      </c>
      <c r="K1109">
        <v>183824</v>
      </c>
    </row>
    <row r="1110" spans="1:12" x14ac:dyDescent="0.2">
      <c r="A1110">
        <v>99</v>
      </c>
      <c r="B1110">
        <v>27455</v>
      </c>
      <c r="C1110" t="s">
        <v>583</v>
      </c>
      <c r="D1110" t="s">
        <v>48</v>
      </c>
      <c r="E1110" t="s">
        <v>1160</v>
      </c>
      <c r="F1110" t="s">
        <v>583</v>
      </c>
      <c r="G1110" s="5">
        <v>-22.94</v>
      </c>
      <c r="H1110" s="5">
        <v>652.69000000000005</v>
      </c>
      <c r="I1110" s="1">
        <v>43734</v>
      </c>
      <c r="J1110" t="s">
        <v>502</v>
      </c>
      <c r="K1110">
        <v>183825</v>
      </c>
    </row>
    <row r="1111" spans="1:12" x14ac:dyDescent="0.2">
      <c r="A1111">
        <v>99</v>
      </c>
      <c r="B1111">
        <v>27455</v>
      </c>
      <c r="C1111" t="s">
        <v>583</v>
      </c>
      <c r="D1111" t="s">
        <v>13</v>
      </c>
      <c r="E1111" t="s">
        <v>1161</v>
      </c>
      <c r="F1111" t="s">
        <v>583</v>
      </c>
      <c r="G1111" s="5">
        <v>348.78</v>
      </c>
      <c r="H1111" s="5">
        <v>652.69000000000005</v>
      </c>
      <c r="I1111" s="1">
        <v>43734</v>
      </c>
      <c r="J1111" t="s">
        <v>502</v>
      </c>
      <c r="K1111">
        <v>183825</v>
      </c>
    </row>
    <row r="1112" spans="1:12" x14ac:dyDescent="0.2">
      <c r="A1112">
        <v>99</v>
      </c>
      <c r="B1112">
        <v>27455</v>
      </c>
      <c r="C1112" t="s">
        <v>583</v>
      </c>
      <c r="D1112" t="s">
        <v>13</v>
      </c>
      <c r="E1112" t="s">
        <v>1162</v>
      </c>
      <c r="F1112" t="s">
        <v>583</v>
      </c>
      <c r="G1112" s="5">
        <v>326.85000000000002</v>
      </c>
      <c r="H1112" s="5">
        <v>652.69000000000005</v>
      </c>
      <c r="I1112" s="1">
        <v>43734</v>
      </c>
      <c r="J1112" t="s">
        <v>502</v>
      </c>
      <c r="K1112">
        <v>183825</v>
      </c>
    </row>
    <row r="1113" spans="1:12" x14ac:dyDescent="0.2">
      <c r="L1113" s="5">
        <f>SUM(G1035:G1112)</f>
        <v>318619.26</v>
      </c>
    </row>
    <row r="1114" spans="1:12" ht="17" thickBot="1" x14ac:dyDescent="0.25">
      <c r="F1114" s="3" t="s">
        <v>1164</v>
      </c>
      <c r="G1114" s="6">
        <f>SUM(G2:G1113)</f>
        <v>4163505.1299999952</v>
      </c>
      <c r="L1114" s="6">
        <f>SUM(L1113,L1034,L946,L857,L763,L607,L558,L473,L390,L289,L212,L106,L20)</f>
        <v>4163505.129999999</v>
      </c>
    </row>
    <row r="1115" spans="1:12" ht="17" thickTop="1" x14ac:dyDescent="0.2"/>
  </sheetData>
  <sortState xmlns:xlrd2="http://schemas.microsoft.com/office/spreadsheetml/2017/richdata2" ref="A2:K1112">
    <sortCondition ref="I2:I111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 Payroll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Stephanie Dalton</cp:lastModifiedBy>
  <dcterms:created xsi:type="dcterms:W3CDTF">2021-08-11T11:39:58Z</dcterms:created>
  <dcterms:modified xsi:type="dcterms:W3CDTF">2021-08-11T11:52:49Z</dcterms:modified>
</cp:coreProperties>
</file>